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30" windowHeight="5475" tabRatio="821" activeTab="4"/>
  </bookViews>
  <sheets>
    <sheet name="1-1" sheetId="1" r:id="rId1"/>
    <sheet name="2-1" sheetId="2" r:id="rId2"/>
    <sheet name="3-1" sheetId="3" r:id="rId3"/>
    <sheet name="4-1" sheetId="4" r:id="rId4"/>
    <sheet name="5-4" sheetId="5" r:id="rId5"/>
    <sheet name="6-4" sheetId="6" r:id="rId6"/>
  </sheets>
  <definedNames>
    <definedName name="_xlnm.Print_Area" localSheetId="0">'1-1'!$A$1:$AB$27</definedName>
    <definedName name="_xlnm.Print_Area" localSheetId="1">'2-1'!$A$1:$AB$25</definedName>
    <definedName name="_xlnm.Print_Area" localSheetId="2">'3-1'!$A$1:$D$25</definedName>
    <definedName name="_xlnm.Print_Area" localSheetId="3">'4-1'!$A$1:$O$25</definedName>
    <definedName name="_xlnm.Print_Area" localSheetId="4">'5-4'!$A$1:$J$27</definedName>
    <definedName name="_xlnm.Print_Area" localSheetId="5">'6-4'!$A$1:$F$25</definedName>
  </definedNames>
  <calcPr fullCalcOnLoad="1"/>
</workbook>
</file>

<file path=xl/sharedStrings.xml><?xml version="1.0" encoding="utf-8"?>
<sst xmlns="http://schemas.openxmlformats.org/spreadsheetml/2006/main" count="502" uniqueCount="143">
  <si>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</si>
  <si>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</si>
  <si>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</si>
  <si>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</si>
  <si>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</si>
  <si>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</si>
  <si>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جاف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</si>
  <si>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</si>
  <si>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</si>
  <si>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</si>
  <si>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</si>
  <si>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</si>
  <si>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</si>
  <si>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</si>
  <si>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</si>
  <si>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</si>
  <si>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الاول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</si>
  <si>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</si>
  <si>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</si>
  <si>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</si>
  <si>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</si>
  <si>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</si>
  <si>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</si>
  <si>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نفط الجنوب</t>
  </si>
  <si>
    <t>سوائل ملوثة</t>
  </si>
  <si>
    <t>المصدر : وزارة النفط / دائرة الدراسات والتخطيط والمتابعة / قسم البيئة</t>
  </si>
  <si>
    <t>الشهر</t>
  </si>
  <si>
    <t xml:space="preserve">آذار 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</si>
  <si>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</si>
  <si>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</si>
  <si>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</si>
  <si>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</si>
  <si>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</si>
  <si>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</si>
  <si>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</si>
  <si>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</si>
  <si>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</si>
  <si>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</si>
  <si>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</si>
  <si>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</si>
  <si>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</si>
  <si>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</si>
  <si>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</si>
  <si>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</si>
  <si>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</si>
  <si>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</si>
  <si>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</si>
  <si>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</si>
  <si>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 xml:space="preserve"> ك2</t>
  </si>
  <si>
    <t xml:space="preserve"> شباط</t>
  </si>
  <si>
    <t xml:space="preserve"> آذار</t>
  </si>
  <si>
    <t xml:space="preserve"> نيسان</t>
  </si>
  <si>
    <t xml:space="preserve"> آيار</t>
  </si>
  <si>
    <t xml:space="preserve"> حزيران</t>
  </si>
  <si>
    <t xml:space="preserve"> آب</t>
  </si>
  <si>
    <t xml:space="preserve"> ايلول</t>
  </si>
  <si>
    <t>ت1</t>
  </si>
  <si>
    <t xml:space="preserve"> ك1</t>
  </si>
  <si>
    <t>كمية الغبار المتساقط ( غم/م²/شهر )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</si>
  <si>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</si>
  <si>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</si>
  <si>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</si>
  <si>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</si>
  <si>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</si>
  <si>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</si>
  <si>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off gas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</si>
  <si>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</si>
  <si>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</si>
  <si>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</si>
  <si>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</si>
  <si>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</si>
  <si>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</si>
  <si>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</si>
  <si>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</si>
  <si>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</si>
  <si>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>بروبان (اسطوانة)</t>
  </si>
  <si>
    <t>غاز قابل وغير قابل للاستثمار</t>
  </si>
  <si>
    <t>محطة ابو خستاوي</t>
  </si>
  <si>
    <t>محطة جامعة بابل</t>
  </si>
  <si>
    <t xml:space="preserve">محطة الوزيرية </t>
  </si>
  <si>
    <t>محطة ساحة الاندلس</t>
  </si>
  <si>
    <t>محطة الوزيرية</t>
  </si>
  <si>
    <t xml:space="preserve">المعدل السنوي (غم/ م²/ سنة) </t>
  </si>
  <si>
    <t>غاز سائل LPG</t>
  </si>
  <si>
    <t>نفط خام</t>
  </si>
  <si>
    <t>غاز هيدروكاربوني</t>
  </si>
  <si>
    <t xml:space="preserve">غاز الوقود </t>
  </si>
  <si>
    <t>LPG</t>
  </si>
  <si>
    <t>المصدر : وزارة البيئة / دائرة التخطيط والمتابعة</t>
  </si>
  <si>
    <t xml:space="preserve">ت2 </t>
  </si>
  <si>
    <t>نفثا</t>
  </si>
  <si>
    <t>إجمالي</t>
  </si>
  <si>
    <t>الأشهر</t>
  </si>
  <si>
    <t xml:space="preserve"> المعدل : معدل القراءات الكلية لمجموع الدقائق العالقة خلال الشهر بعد رفع أيام العواصف الترابية *</t>
  </si>
  <si>
    <t>قسم احصاءات البيئة ــ الجهاز المركزي للاحصاء / العراق</t>
  </si>
  <si>
    <t>..</t>
  </si>
  <si>
    <t>.. بيانات غير متوفرة</t>
  </si>
  <si>
    <t>غاز الاوكسجين     ( اسطوانة )</t>
  </si>
  <si>
    <t>الانبار*</t>
  </si>
  <si>
    <t>صلاح الدين *</t>
  </si>
  <si>
    <t>نينوى *</t>
  </si>
  <si>
    <t>ديالى **</t>
  </si>
  <si>
    <t>معدل تركيز غاز (SO2) جزء بالمليون في محطات المراقبة</t>
  </si>
  <si>
    <t>* مصافي الشمال</t>
  </si>
  <si>
    <t xml:space="preserve">* لم تتوفر بيانات من مصافي الشمال بسبب تدهور الأوضاع الأمنية </t>
  </si>
  <si>
    <t>.. بيانات غير متوفرة بسبب تدهور الأوضاع الامنية في تلك المحافظات</t>
  </si>
  <si>
    <t>الحد الأدنى والأعلى لكمية الغبار المتساقط بوحدات (غم/م²/شهر) لمحافظات العراق عدا إقليم كردستان لسنة 2015</t>
  </si>
  <si>
    <t>كمية الوقود المستخدم في الأفران والمراجل وغيرها حسب النوع والشهر لسنة 2015</t>
  </si>
  <si>
    <t>كمية الغازات المحروقة في الشعلات حسب الشهر لسنة 2015</t>
  </si>
  <si>
    <t>المعدلات الشهرية والمعدل السنوي لكمية الغبار المتساقط بوحدات (غم/ م²/ شهر) حسب المحافظة عدا إقليم كردستان لسنة 2015</t>
  </si>
  <si>
    <t>كيروسين            (نفط ابيض)</t>
  </si>
  <si>
    <r>
      <t xml:space="preserve">ملاحظة : المحدد اليومي الوطني المقترح لمجموع الدقائق العالقة ( </t>
    </r>
    <r>
      <rPr>
        <b/>
        <sz val="9"/>
        <color indexed="16"/>
        <rFont val="Times New Roman"/>
        <family val="1"/>
      </rPr>
      <t>350</t>
    </r>
    <r>
      <rPr>
        <b/>
        <sz val="9"/>
        <color indexed="16"/>
        <rFont val="Arial"/>
        <family val="2"/>
      </rPr>
      <t xml:space="preserve"> مايكروغرام / م³) يوم مغبر  </t>
    </r>
  </si>
  <si>
    <r>
      <t>المعدلات الشهرية والمعدل السنوي لتركيز غاز (SO</t>
    </r>
    <r>
      <rPr>
        <b/>
        <sz val="9"/>
        <color indexed="16"/>
        <rFont val="Times New Roman"/>
        <family val="1"/>
      </rPr>
      <t>2</t>
    </r>
    <r>
      <rPr>
        <b/>
        <sz val="12"/>
        <color indexed="16"/>
        <rFont val="Arial"/>
        <family val="2"/>
      </rPr>
      <t>) جزء بالمليون في محطات مراقبة نوعية الهواء المحيط في مدينتي بغداد وبابل لسنة 2015</t>
    </r>
  </si>
  <si>
    <t xml:space="preserve">القادسية </t>
  </si>
  <si>
    <t>كركوك**</t>
  </si>
  <si>
    <t>بابل**</t>
  </si>
  <si>
    <t>النجف**</t>
  </si>
  <si>
    <t>ميسان**</t>
  </si>
  <si>
    <t xml:space="preserve"> تابع/ جدول (1-2)</t>
  </si>
  <si>
    <t>* لم تتوفر بيانات في محافظة (نينوى، صلاح الدين والانبار) بسبب تدهور الأوضاع الامنية في تلك المحافظات</t>
  </si>
  <si>
    <t>** عدم توفر قراءات لبعض الاشهر من قبل مديريات كل من المحافظات (كركوك، ديالى، بابل، النجف، ميسان)</t>
  </si>
  <si>
    <t>.. لم تتوفر قراءات في تلك الاشهر</t>
  </si>
  <si>
    <t>ملاحظة : لا توجد قراءات لمحافظتي نينوى بسبب تدهور الأوضاع الامنية فيها، كذلك لا توجد قراءات لمحافظة البصرة بسبب عطل المحطة.</t>
  </si>
  <si>
    <t>غاز طبيعي</t>
  </si>
  <si>
    <t>غاز مصاحب</t>
  </si>
  <si>
    <t xml:space="preserve">غاز جاف </t>
  </si>
  <si>
    <t>ملاحظة : لم يتم نشر بيانات عن الوقود المستخدم في الافران والمراجل في شركة نفط الجنوب لسنة 2015 لإستخدامهم كميات ضئيلة جداً منه</t>
  </si>
  <si>
    <t>غاز حامضي+غاز هيدروكاربوني +غاز الوقود</t>
  </si>
  <si>
    <t>جدول (1-2)</t>
  </si>
  <si>
    <t>جدول (1-1)</t>
  </si>
  <si>
    <t>تابع / جدول (1-1)</t>
  </si>
  <si>
    <t>جدول (1-3)</t>
  </si>
  <si>
    <t>جدول (1-4)</t>
  </si>
  <si>
    <t>جدول  (1-6)</t>
  </si>
  <si>
    <t>الحدود العليا والدنيا والمعدلات الشهرية لمجموع الدقائق العالقة بوحدات (مايكروغرام/ م³) في محطات مدينة بغداد لسنة 2015</t>
  </si>
  <si>
    <t>جدول  (1 -5)</t>
  </si>
  <si>
    <t>الحد الاعلى TSP</t>
  </si>
  <si>
    <t xml:space="preserve">الحد الادنىTSP </t>
  </si>
  <si>
    <t xml:space="preserve">المعدلات الشهرية TSP      </t>
  </si>
  <si>
    <t>PM10</t>
  </si>
  <si>
    <t>الحد الاعلىTSP</t>
  </si>
  <si>
    <t>الحد الادنىTSP</t>
  </si>
  <si>
    <r>
      <t xml:space="preserve">الدقائق العالقة </t>
    </r>
    <r>
      <rPr>
        <b/>
        <sz val="10"/>
        <color indexed="9"/>
        <rFont val="Times New Roman"/>
        <family val="1"/>
      </rPr>
      <t xml:space="preserve">TSP </t>
    </r>
    <r>
      <rPr>
        <b/>
        <sz val="10"/>
        <color indexed="9"/>
        <rFont val="Arial"/>
        <family val="2"/>
      </rPr>
      <t xml:space="preserve">* ( مايكروغرام/ م³) </t>
    </r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</si>
</sst>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mmm\-yyyy"/>
    <numFmt numFmtId="188" formatCode="[$-409]dddd\,\ mmmm\ dd\,\ yyyy"/>
    <numFmt numFmtId="189" formatCode="[$-801]dd\ mmmm\,\ yyyy"/>
    <numFmt numFmtId="190" formatCode="0.000"/>
    <numFmt numFmtId="191" formatCode="[$-809]dd\ mmmm\ yyyy"/>
    <numFmt numFmtId="192" formatCode="#,##0.0"/>
    <numFmt numFmtId="193" formatCode="0.0000"/>
    <numFmt numFmtId="194" formatCode="0.00000"/>
    <numFmt numFmtId="195" formatCode="[$-1010000]yyyy/mm/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_-* #,##0.0\-;_-* &quot;-&quot;??_-;_-@_-"/>
    <numFmt numFmtId="201" formatCode="_-* #,##0_-;_-* #,##0\-;_-* &quot;-&quot;??_-;_-@_-"/>
    <numFmt numFmtId="202" formatCode="#,##0.0_ ;\-#,##0.0\ "/>
    <numFmt numFmtId="203" formatCode="#,##0_ ;\-#,##0\ "/>
    <numFmt numFmtId="204" formatCode="#,##0.00_ ;\-#,##0.00\ "/>
    <numFmt numFmtId="205" formatCode="_(* #,##0.0_);_(* \(#,##0.0\);_(* &quot;-&quot;??_);_(@_)"/>
    <numFmt numFmtId="206" formatCode="_(* #,##0_);_(* \(#,##0\);_(* &quot;-&quot;??_);_(@_)"/>
    <numFmt numFmtId="207" formatCode="#,##0.000_ ;\-#,##0.000\ "/>
    <numFmt numFmtId="208" formatCode="_-* #,##0.000_-;_-* #,##0.000\-;_-* &quot;-&quot;??_-;_-@_-"/>
    <numFmt numFmtId="209" formatCode="[$-409]h:mm:ss\ AM/PM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_-* #,##0.0000_-;_-* #,##0.0000\-;_-* &quot;-&quot;??_-;_-@_-"/>
    <numFmt numFmtId="216" formatCode="_-* #,##0.00000_-;_-* #,##0.00000\-;_-* &quot;-&quot;??_-;_-@_-"/>
    <numFmt numFmtId="217" formatCode="_-* #,##0.000000_-;_-* #,##0.000000\-;_-* &quot;-&quot;??_-;_-@_-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color indexed="16"/>
      <name val="Arial"/>
      <family val="2"/>
    </font>
    <font>
      <b/>
      <sz val="9"/>
      <color indexed="16"/>
      <name val="Arial"/>
      <family val="2"/>
    </font>
    <font>
      <b/>
      <sz val="9"/>
      <color indexed="16"/>
      <name val="Times New Roman"/>
      <family val="1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8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0"/>
      <color indexed="16"/>
      <name val="Simplified Arabic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0033"/>
      <name val="Arial"/>
      <family val="2"/>
    </font>
    <font>
      <b/>
      <sz val="10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0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1"/>
      <name val="Times New Roman"/>
      <family val="1"/>
    </font>
    <font>
      <b/>
      <sz val="9"/>
      <color theme="5" tint="-0.4999699890613556"/>
      <name val="Cambria"/>
      <family val="1"/>
    </font>
    <font>
      <b/>
      <sz val="9"/>
      <color theme="1"/>
      <name val="Times New Roman"/>
      <family val="1"/>
    </font>
    <font>
      <b/>
      <sz val="12"/>
      <color rgb="FF6600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46" fillId="26" borderId="0" xfId="39" applyAlignment="1">
      <alignment/>
    </xf>
    <xf numFmtId="190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19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readingOrder="2"/>
    </xf>
    <xf numFmtId="0" fontId="2" fillId="0" borderId="0" xfId="0" applyFont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9" fontId="61" fillId="33" borderId="10" xfId="42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right" vertical="center" wrapText="1" readingOrder="2"/>
    </xf>
    <xf numFmtId="0" fontId="11" fillId="35" borderId="12" xfId="0" applyFont="1" applyFill="1" applyBorder="1" applyAlignment="1">
      <alignment horizontal="right"/>
    </xf>
    <xf numFmtId="0" fontId="62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63" fillId="0" borderId="0" xfId="0" applyFont="1" applyBorder="1" applyAlignment="1">
      <alignment horizontal="center"/>
    </xf>
    <xf numFmtId="0" fontId="63" fillId="0" borderId="14" xfId="0" applyFont="1" applyBorder="1" applyAlignment="1">
      <alignment horizontal="right" vertical="center" wrapText="1"/>
    </xf>
    <xf numFmtId="0" fontId="63" fillId="0" borderId="15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16" xfId="0" applyFont="1" applyBorder="1" applyAlignment="1">
      <alignment horizontal="right" vertical="center" wrapText="1"/>
    </xf>
    <xf numFmtId="186" fontId="64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horizontal="right" vertical="center" wrapText="1"/>
    </xf>
    <xf numFmtId="0" fontId="65" fillId="0" borderId="17" xfId="0" applyFont="1" applyBorder="1" applyAlignment="1">
      <alignment/>
    </xf>
    <xf numFmtId="0" fontId="68" fillId="0" borderId="17" xfId="0" applyFont="1" applyBorder="1" applyAlignment="1">
      <alignment vertical="center" wrapText="1"/>
    </xf>
    <xf numFmtId="200" fontId="64" fillId="0" borderId="18" xfId="42" applyNumberFormat="1" applyFont="1" applyBorder="1" applyAlignment="1">
      <alignment horizontal="left" vertical="center" wrapText="1"/>
    </xf>
    <xf numFmtId="200" fontId="64" fillId="0" borderId="16" xfId="42" applyNumberFormat="1" applyFont="1" applyBorder="1" applyAlignment="1">
      <alignment horizontal="left" vertical="center" wrapText="1"/>
    </xf>
    <xf numFmtId="0" fontId="66" fillId="0" borderId="17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Border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69" fillId="0" borderId="0" xfId="0" applyFont="1" applyBorder="1" applyAlignment="1">
      <alignment horizontal="right" vertical="center" wrapText="1"/>
    </xf>
    <xf numFmtId="0" fontId="68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 wrapText="1"/>
    </xf>
    <xf numFmtId="0" fontId="65" fillId="0" borderId="12" xfId="0" applyFont="1" applyBorder="1" applyAlignment="1">
      <alignment/>
    </xf>
    <xf numFmtId="0" fontId="71" fillId="0" borderId="19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11" fillId="35" borderId="12" xfId="0" applyFont="1" applyFill="1" applyBorder="1" applyAlignment="1">
      <alignment horizontal="center"/>
    </xf>
    <xf numFmtId="0" fontId="63" fillId="0" borderId="20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right" vertical="center" wrapText="1"/>
    </xf>
    <xf numFmtId="0" fontId="70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 horizontal="right" vertical="center" wrapText="1"/>
    </xf>
    <xf numFmtId="0" fontId="63" fillId="0" borderId="15" xfId="0" applyFont="1" applyFill="1" applyBorder="1" applyAlignment="1">
      <alignment horizontal="right" vertical="center" wrapText="1"/>
    </xf>
    <xf numFmtId="0" fontId="65" fillId="0" borderId="0" xfId="0" applyFont="1" applyAlignment="1">
      <alignment horizontal="center"/>
    </xf>
    <xf numFmtId="0" fontId="64" fillId="0" borderId="17" xfId="0" applyFont="1" applyBorder="1" applyAlignment="1">
      <alignment horizontal="center" vertical="center" wrapText="1"/>
    </xf>
    <xf numFmtId="190" fontId="65" fillId="0" borderId="0" xfId="0" applyNumberFormat="1" applyFont="1" applyAlignment="1">
      <alignment/>
    </xf>
    <xf numFmtId="0" fontId="63" fillId="0" borderId="16" xfId="0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center" vertical="center" wrapText="1"/>
    </xf>
    <xf numFmtId="190" fontId="64" fillId="0" borderId="0" xfId="0" applyNumberFormat="1" applyFont="1" applyBorder="1" applyAlignment="1">
      <alignment horizontal="center" vertical="center" wrapText="1"/>
    </xf>
    <xf numFmtId="190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readingOrder="2"/>
    </xf>
    <xf numFmtId="0" fontId="1" fillId="35" borderId="0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72" fillId="0" borderId="20" xfId="0" applyFont="1" applyBorder="1" applyAlignment="1">
      <alignment horizontal="right" vertical="center"/>
    </xf>
    <xf numFmtId="0" fontId="72" fillId="0" borderId="15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1" fontId="72" fillId="0" borderId="14" xfId="0" applyNumberFormat="1" applyFont="1" applyBorder="1" applyAlignment="1">
      <alignment horizontal="right" vertical="center"/>
    </xf>
    <xf numFmtId="0" fontId="72" fillId="0" borderId="0" xfId="0" applyFont="1" applyFill="1" applyBorder="1" applyAlignment="1">
      <alignment horizontal="right" vertical="center"/>
    </xf>
    <xf numFmtId="0" fontId="72" fillId="0" borderId="21" xfId="0" applyFont="1" applyFill="1" applyBorder="1" applyAlignment="1">
      <alignment horizontal="right" vertical="center"/>
    </xf>
    <xf numFmtId="0" fontId="72" fillId="0" borderId="14" xfId="0" applyFont="1" applyBorder="1" applyAlignment="1">
      <alignment vertical="center" wrapText="1"/>
    </xf>
    <xf numFmtId="0" fontId="72" fillId="0" borderId="14" xfId="0" applyFont="1" applyFill="1" applyBorder="1" applyAlignment="1">
      <alignment horizontal="right" vertical="center" wrapText="1"/>
    </xf>
    <xf numFmtId="0" fontId="72" fillId="0" borderId="14" xfId="0" applyFont="1" applyFill="1" applyBorder="1" applyAlignment="1">
      <alignment vertical="center" wrapText="1"/>
    </xf>
    <xf numFmtId="0" fontId="72" fillId="0" borderId="15" xfId="0" applyFont="1" applyBorder="1" applyAlignment="1">
      <alignment vertical="center" wrapText="1"/>
    </xf>
    <xf numFmtId="0" fontId="72" fillId="0" borderId="15" xfId="0" applyFont="1" applyFill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horizontal="right" vertical="center" wrapText="1"/>
    </xf>
    <xf numFmtId="0" fontId="72" fillId="0" borderId="21" xfId="0" applyFont="1" applyBorder="1" applyAlignment="1">
      <alignment vertical="center" wrapText="1"/>
    </xf>
    <xf numFmtId="0" fontId="72" fillId="0" borderId="20" xfId="0" applyFont="1" applyBorder="1" applyAlignment="1">
      <alignment vertical="center" wrapText="1"/>
    </xf>
    <xf numFmtId="190" fontId="72" fillId="0" borderId="20" xfId="0" applyNumberFormat="1" applyFont="1" applyBorder="1" applyAlignment="1">
      <alignment vertical="center" wrapText="1"/>
    </xf>
    <xf numFmtId="190" fontId="72" fillId="0" borderId="15" xfId="0" applyNumberFormat="1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190" fontId="72" fillId="0" borderId="18" xfId="0" applyNumberFormat="1" applyFont="1" applyBorder="1" applyAlignment="1">
      <alignment vertical="center" wrapText="1"/>
    </xf>
    <xf numFmtId="0" fontId="72" fillId="0" borderId="18" xfId="0" applyFont="1" applyBorder="1" applyAlignment="1">
      <alignment horizontal="left" vertical="center" wrapText="1"/>
    </xf>
    <xf numFmtId="190" fontId="72" fillId="0" borderId="18" xfId="0" applyNumberFormat="1" applyFont="1" applyBorder="1" applyAlignment="1">
      <alignment horizontal="left" vertical="center" wrapText="1"/>
    </xf>
    <xf numFmtId="0" fontId="72" fillId="0" borderId="16" xfId="0" applyFont="1" applyFill="1" applyBorder="1" applyAlignment="1">
      <alignment vertical="center" wrapText="1"/>
    </xf>
    <xf numFmtId="190" fontId="72" fillId="0" borderId="16" xfId="0" applyNumberFormat="1" applyFont="1" applyFill="1" applyBorder="1" applyAlignment="1">
      <alignment vertical="center" wrapText="1"/>
    </xf>
    <xf numFmtId="0" fontId="72" fillId="0" borderId="20" xfId="0" applyFont="1" applyFill="1" applyBorder="1" applyAlignment="1">
      <alignment horizontal="right" vertical="center"/>
    </xf>
    <xf numFmtId="0" fontId="72" fillId="0" borderId="21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right" vertical="center" wrapText="1"/>
    </xf>
    <xf numFmtId="0" fontId="72" fillId="0" borderId="18" xfId="0" applyFont="1" applyFill="1" applyBorder="1" applyAlignment="1">
      <alignment vertical="center" wrapText="1"/>
    </xf>
    <xf numFmtId="0" fontId="72" fillId="0" borderId="18" xfId="0" applyFont="1" applyFill="1" applyBorder="1" applyAlignment="1">
      <alignment horizontal="right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horizontal="right" vertical="center" wrapText="1"/>
    </xf>
    <xf numFmtId="0" fontId="66" fillId="0" borderId="17" xfId="0" applyFont="1" applyBorder="1" applyAlignment="1">
      <alignment vertical="center" wrapText="1"/>
    </xf>
    <xf numFmtId="201" fontId="3" fillId="0" borderId="20" xfId="42" applyNumberFormat="1" applyFont="1" applyBorder="1" applyAlignment="1">
      <alignment horizontal="left" vertical="center" wrapText="1"/>
    </xf>
    <xf numFmtId="201" fontId="3" fillId="0" borderId="20" xfId="42" applyNumberFormat="1" applyFont="1" applyBorder="1" applyAlignment="1">
      <alignment vertical="center" wrapText="1"/>
    </xf>
    <xf numFmtId="201" fontId="3" fillId="0" borderId="14" xfId="42" applyNumberFormat="1" applyFont="1" applyBorder="1" applyAlignment="1">
      <alignment horizontal="left" vertical="center" wrapText="1"/>
    </xf>
    <xf numFmtId="201" fontId="3" fillId="0" borderId="15" xfId="42" applyNumberFormat="1" applyFont="1" applyBorder="1" applyAlignment="1">
      <alignment horizontal="left" vertical="center" wrapText="1"/>
    </xf>
    <xf numFmtId="201" fontId="3" fillId="0" borderId="15" xfId="42" applyNumberFormat="1" applyFont="1" applyBorder="1" applyAlignment="1">
      <alignment vertical="center" wrapText="1"/>
    </xf>
    <xf numFmtId="0" fontId="3" fillId="0" borderId="15" xfId="42" applyNumberFormat="1" applyFont="1" applyBorder="1" applyAlignment="1">
      <alignment horizontal="left" vertical="center" wrapText="1"/>
    </xf>
    <xf numFmtId="201" fontId="3" fillId="0" borderId="0" xfId="42" applyNumberFormat="1" applyFont="1" applyBorder="1" applyAlignment="1">
      <alignment horizontal="left" vertical="center" wrapText="1"/>
    </xf>
    <xf numFmtId="201" fontId="3" fillId="0" borderId="0" xfId="42" applyNumberFormat="1" applyFont="1" applyBorder="1" applyAlignment="1">
      <alignment vertical="center" wrapText="1"/>
    </xf>
    <xf numFmtId="201" fontId="3" fillId="0" borderId="12" xfId="42" applyNumberFormat="1" applyFont="1" applyBorder="1" applyAlignment="1">
      <alignment horizontal="left" vertical="center" wrapText="1"/>
    </xf>
    <xf numFmtId="201" fontId="3" fillId="0" borderId="16" xfId="42" applyNumberFormat="1" applyFont="1" applyBorder="1" applyAlignment="1">
      <alignment horizontal="left" vertical="center" wrapText="1"/>
    </xf>
    <xf numFmtId="201" fontId="3" fillId="0" borderId="16" xfId="42" applyNumberFormat="1" applyFont="1" applyBorder="1" applyAlignment="1">
      <alignment vertical="center" wrapText="1"/>
    </xf>
    <xf numFmtId="200" fontId="3" fillId="0" borderId="15" xfId="42" applyNumberFormat="1" applyFont="1" applyBorder="1" applyAlignment="1">
      <alignment horizontal="left" vertical="center" wrapText="1"/>
    </xf>
    <xf numFmtId="208" fontId="3" fillId="0" borderId="15" xfId="42" applyNumberFormat="1" applyFont="1" applyBorder="1" applyAlignment="1">
      <alignment horizontal="left" vertical="center" wrapText="1"/>
    </xf>
    <xf numFmtId="208" fontId="3" fillId="0" borderId="15" xfId="42" applyNumberFormat="1" applyFont="1" applyFill="1" applyBorder="1" applyAlignment="1">
      <alignment horizontal="left" vertical="center" wrapText="1"/>
    </xf>
    <xf numFmtId="201" fontId="3" fillId="0" borderId="15" xfId="42" applyNumberFormat="1" applyFont="1" applyBorder="1" applyAlignment="1">
      <alignment horizontal="right" vertical="center" wrapText="1"/>
    </xf>
    <xf numFmtId="200" fontId="3" fillId="0" borderId="16" xfId="42" applyNumberFormat="1" applyFont="1" applyBorder="1" applyAlignment="1">
      <alignment horizontal="left" vertical="center" wrapText="1"/>
    </xf>
    <xf numFmtId="208" fontId="3" fillId="0" borderId="16" xfId="42" applyNumberFormat="1" applyFont="1" applyFill="1" applyBorder="1" applyAlignment="1">
      <alignment horizontal="left" vertical="center" wrapText="1"/>
    </xf>
    <xf numFmtId="201" fontId="3" fillId="0" borderId="18" xfId="42" applyNumberFormat="1" applyFont="1" applyBorder="1" applyAlignment="1">
      <alignment horizontal="right" vertical="center" wrapText="1"/>
    </xf>
    <xf numFmtId="201" fontId="3" fillId="0" borderId="16" xfId="42" applyNumberFormat="1" applyFont="1" applyBorder="1" applyAlignment="1">
      <alignment horizontal="right" vertical="center" wrapText="1"/>
    </xf>
    <xf numFmtId="179" fontId="3" fillId="0" borderId="17" xfId="42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204" fontId="3" fillId="0" borderId="15" xfId="0" applyNumberFormat="1" applyFont="1" applyBorder="1" applyAlignment="1">
      <alignment vertical="center" wrapText="1"/>
    </xf>
    <xf numFmtId="203" fontId="3" fillId="0" borderId="20" xfId="0" applyNumberFormat="1" applyFont="1" applyBorder="1" applyAlignment="1">
      <alignment vertical="center" wrapText="1"/>
    </xf>
    <xf numFmtId="200" fontId="0" fillId="0" borderId="0" xfId="0" applyNumberFormat="1" applyFont="1" applyAlignment="1">
      <alignment horizontal="left"/>
    </xf>
    <xf numFmtId="200" fontId="3" fillId="0" borderId="14" xfId="0" applyNumberFormat="1" applyFont="1" applyBorder="1" applyAlignment="1">
      <alignment horizontal="left" vertical="center" wrapText="1"/>
    </xf>
    <xf numFmtId="179" fontId="3" fillId="0" borderId="15" xfId="42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04" fontId="3" fillId="0" borderId="15" xfId="0" applyNumberFormat="1" applyFont="1" applyBorder="1" applyAlignment="1">
      <alignment horizontal="left" vertical="center" wrapText="1"/>
    </xf>
    <xf numFmtId="203" fontId="3" fillId="0" borderId="15" xfId="0" applyNumberFormat="1" applyFont="1" applyBorder="1" applyAlignment="1">
      <alignment vertical="center" wrapText="1"/>
    </xf>
    <xf numFmtId="200" fontId="0" fillId="0" borderId="15" xfId="0" applyNumberFormat="1" applyFont="1" applyBorder="1" applyAlignment="1">
      <alignment horizontal="left"/>
    </xf>
    <xf numFmtId="200" fontId="3" fillId="0" borderId="15" xfId="0" applyNumberFormat="1" applyFont="1" applyBorder="1" applyAlignment="1">
      <alignment horizontal="left" vertical="center" wrapText="1"/>
    </xf>
    <xf numFmtId="179" fontId="3" fillId="0" borderId="20" xfId="42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vertical="center" wrapText="1"/>
    </xf>
    <xf numFmtId="179" fontId="3" fillId="0" borderId="10" xfId="42" applyNumberFormat="1" applyFont="1" applyBorder="1" applyAlignment="1">
      <alignment horizontal="left" vertical="center" wrapText="1"/>
    </xf>
    <xf numFmtId="203" fontId="3" fillId="0" borderId="18" xfId="0" applyNumberFormat="1" applyFont="1" applyBorder="1" applyAlignment="1">
      <alignment vertical="center" wrapText="1"/>
    </xf>
    <xf numFmtId="200" fontId="0" fillId="0" borderId="18" xfId="0" applyNumberFormat="1" applyFont="1" applyBorder="1" applyAlignment="1">
      <alignment horizontal="left"/>
    </xf>
    <xf numFmtId="201" fontId="3" fillId="0" borderId="10" xfId="42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left" vertical="center" wrapText="1"/>
    </xf>
    <xf numFmtId="179" fontId="3" fillId="0" borderId="16" xfId="0" applyNumberFormat="1" applyFont="1" applyBorder="1" applyAlignment="1">
      <alignment horizontal="left" vertical="center" wrapText="1"/>
    </xf>
    <xf numFmtId="204" fontId="3" fillId="0" borderId="16" xfId="0" applyNumberFormat="1" applyFont="1" applyBorder="1" applyAlignment="1">
      <alignment horizontal="left" vertical="center" wrapText="1"/>
    </xf>
    <xf numFmtId="203" fontId="3" fillId="0" borderId="16" xfId="0" applyNumberFormat="1" applyFont="1" applyBorder="1" applyAlignment="1">
      <alignment vertical="center" wrapText="1"/>
    </xf>
    <xf numFmtId="200" fontId="0" fillId="0" borderId="16" xfId="0" applyNumberFormat="1" applyFont="1" applyBorder="1" applyAlignment="1">
      <alignment horizontal="left"/>
    </xf>
    <xf numFmtId="200" fontId="3" fillId="0" borderId="16" xfId="0" applyNumberFormat="1" applyFont="1" applyBorder="1" applyAlignment="1">
      <alignment horizontal="left" vertical="center" wrapText="1"/>
    </xf>
    <xf numFmtId="203" fontId="3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200" fontId="3" fillId="0" borderId="14" xfId="42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201" fontId="3" fillId="0" borderId="15" xfId="0" applyNumberFormat="1" applyFont="1" applyBorder="1" applyAlignment="1">
      <alignment horizontal="left" vertical="center" wrapText="1"/>
    </xf>
    <xf numFmtId="203" fontId="3" fillId="0" borderId="10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200" fontId="3" fillId="0" borderId="10" xfId="42" applyNumberFormat="1" applyFont="1" applyBorder="1" applyAlignment="1">
      <alignment horizontal="left" vertical="center" wrapText="1"/>
    </xf>
    <xf numFmtId="201" fontId="3" fillId="0" borderId="16" xfId="42" applyNumberFormat="1" applyFont="1" applyFill="1" applyBorder="1" applyAlignment="1">
      <alignment horizontal="left" vertical="center" wrapText="1"/>
    </xf>
    <xf numFmtId="203" fontId="3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200" fontId="3" fillId="0" borderId="18" xfId="42" applyNumberFormat="1" applyFont="1" applyBorder="1" applyAlignment="1">
      <alignment horizontal="left" vertical="center" wrapText="1"/>
    </xf>
    <xf numFmtId="201" fontId="3" fillId="0" borderId="18" xfId="42" applyNumberFormat="1" applyFont="1" applyBorder="1" applyAlignment="1">
      <alignment horizontal="left" vertical="center" wrapText="1"/>
    </xf>
    <xf numFmtId="200" fontId="3" fillId="0" borderId="16" xfId="42" applyNumberFormat="1" applyFont="1" applyFill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42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42" applyNumberFormat="1" applyFont="1" applyBorder="1" applyAlignment="1">
      <alignment horizontal="left" vertical="center" wrapText="1"/>
    </xf>
    <xf numFmtId="0" fontId="3" fillId="0" borderId="18" xfId="42" applyNumberFormat="1" applyFont="1" applyBorder="1" applyAlignment="1">
      <alignment horizontal="left" vertical="center" wrapText="1"/>
    </xf>
    <xf numFmtId="200" fontId="3" fillId="0" borderId="16" xfId="42" applyNumberFormat="1" applyFont="1" applyFill="1" applyBorder="1" applyAlignment="1">
      <alignment horizontal="left" vertical="center" wrapText="1"/>
    </xf>
    <xf numFmtId="179" fontId="3" fillId="0" borderId="16" xfId="42" applyNumberFormat="1" applyFont="1" applyFill="1" applyBorder="1" applyAlignment="1">
      <alignment horizontal="left" vertical="center" wrapText="1"/>
    </xf>
    <xf numFmtId="208" fontId="3" fillId="0" borderId="14" xfId="42" applyNumberFormat="1" applyFont="1" applyBorder="1" applyAlignment="1">
      <alignment horizontal="left" vertical="center" wrapText="1"/>
    </xf>
    <xf numFmtId="208" fontId="3" fillId="0" borderId="10" xfId="42" applyNumberFormat="1" applyFont="1" applyBorder="1" applyAlignment="1">
      <alignment horizontal="left" vertical="center" wrapText="1"/>
    </xf>
    <xf numFmtId="190" fontId="3" fillId="0" borderId="15" xfId="42" applyNumberFormat="1" applyFont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73" fillId="0" borderId="17" xfId="0" applyFont="1" applyBorder="1" applyAlignment="1">
      <alignment vertical="center" wrapText="1"/>
    </xf>
    <xf numFmtId="0" fontId="2" fillId="0" borderId="0" xfId="58" applyFont="1" applyAlignment="1">
      <alignment horizontal="center" vertical="center" wrapText="1"/>
      <protection/>
    </xf>
    <xf numFmtId="0" fontId="0" fillId="0" borderId="0" xfId="58">
      <alignment/>
      <protection/>
    </xf>
    <xf numFmtId="0" fontId="71" fillId="0" borderId="0" xfId="58" applyFont="1" applyAlignment="1">
      <alignment horizontal="center" vertical="center" wrapText="1"/>
      <protection/>
    </xf>
    <xf numFmtId="0" fontId="1" fillId="36" borderId="0" xfId="58" applyFont="1" applyFill="1" applyBorder="1" applyAlignment="1">
      <alignment horizontal="center" vertical="center" wrapText="1"/>
      <protection/>
    </xf>
    <xf numFmtId="179" fontId="61" fillId="35" borderId="10" xfId="44" applyFont="1" applyFill="1" applyBorder="1" applyAlignment="1">
      <alignment horizontal="center" vertical="center" wrapText="1"/>
    </xf>
    <xf numFmtId="179" fontId="61" fillId="33" borderId="10" xfId="44" applyFont="1" applyFill="1" applyBorder="1" applyAlignment="1">
      <alignment horizontal="right" vertical="center" wrapText="1"/>
    </xf>
    <xf numFmtId="179" fontId="61" fillId="35" borderId="10" xfId="44" applyFont="1" applyFill="1" applyBorder="1" applyAlignment="1">
      <alignment horizontal="right" vertical="center" wrapText="1"/>
    </xf>
    <xf numFmtId="0" fontId="63" fillId="0" borderId="20" xfId="58" applyFont="1" applyBorder="1" applyAlignment="1">
      <alignment horizontal="right" vertical="center" wrapText="1"/>
      <protection/>
    </xf>
    <xf numFmtId="201" fontId="72" fillId="0" borderId="20" xfId="44" applyNumberFormat="1" applyFont="1" applyBorder="1" applyAlignment="1">
      <alignment horizontal="left" vertical="center" wrapText="1"/>
    </xf>
    <xf numFmtId="201" fontId="74" fillId="0" borderId="20" xfId="44" applyNumberFormat="1" applyFont="1" applyBorder="1" applyAlignment="1">
      <alignment horizontal="left" vertical="center" wrapText="1"/>
    </xf>
    <xf numFmtId="0" fontId="65" fillId="0" borderId="0" xfId="58" applyFont="1">
      <alignment/>
      <protection/>
    </xf>
    <xf numFmtId="0" fontId="63" fillId="0" borderId="15" xfId="58" applyFont="1" applyBorder="1" applyAlignment="1">
      <alignment horizontal="right" vertical="center" wrapText="1"/>
      <protection/>
    </xf>
    <xf numFmtId="201" fontId="72" fillId="0" borderId="15" xfId="44" applyNumberFormat="1" applyFont="1" applyBorder="1" applyAlignment="1">
      <alignment horizontal="left" vertical="center" wrapText="1"/>
    </xf>
    <xf numFmtId="206" fontId="65" fillId="0" borderId="0" xfId="58" applyNumberFormat="1" applyFont="1">
      <alignment/>
      <protection/>
    </xf>
    <xf numFmtId="171" fontId="65" fillId="0" borderId="0" xfId="58" applyNumberFormat="1" applyFont="1">
      <alignment/>
      <protection/>
    </xf>
    <xf numFmtId="0" fontId="72" fillId="0" borderId="15" xfId="58" applyFont="1" applyFill="1" applyBorder="1" applyAlignment="1">
      <alignment horizontal="right" vertical="center" wrapText="1"/>
      <protection/>
    </xf>
    <xf numFmtId="171" fontId="0" fillId="0" borderId="0" xfId="58" applyNumberFormat="1">
      <alignment/>
      <protection/>
    </xf>
    <xf numFmtId="0" fontId="63" fillId="0" borderId="18" xfId="58" applyFont="1" applyBorder="1" applyAlignment="1">
      <alignment horizontal="right" vertical="center" wrapText="1"/>
      <protection/>
    </xf>
    <xf numFmtId="201" fontId="72" fillId="0" borderId="18" xfId="44" applyNumberFormat="1" applyFont="1" applyBorder="1" applyAlignment="1">
      <alignment horizontal="left" vertical="center" wrapText="1"/>
    </xf>
    <xf numFmtId="201" fontId="72" fillId="0" borderId="0" xfId="44" applyNumberFormat="1" applyFont="1" applyBorder="1" applyAlignment="1">
      <alignment horizontal="left" vertical="center" wrapText="1"/>
    </xf>
    <xf numFmtId="201" fontId="74" fillId="0" borderId="0" xfId="44" applyNumberFormat="1" applyFont="1" applyBorder="1" applyAlignment="1">
      <alignment horizontal="left" vertical="center" wrapText="1"/>
    </xf>
    <xf numFmtId="0" fontId="63" fillId="0" borderId="16" xfId="58" applyFont="1" applyBorder="1" applyAlignment="1">
      <alignment horizontal="right" vertical="center" wrapText="1"/>
      <protection/>
    </xf>
    <xf numFmtId="201" fontId="72" fillId="0" borderId="16" xfId="44" applyNumberFormat="1" applyFont="1" applyBorder="1" applyAlignment="1">
      <alignment horizontal="left" vertical="center" wrapText="1"/>
    </xf>
    <xf numFmtId="201" fontId="74" fillId="0" borderId="16" xfId="44" applyNumberFormat="1" applyFont="1" applyBorder="1" applyAlignment="1">
      <alignment horizontal="left" vertical="center" wrapText="1"/>
    </xf>
    <xf numFmtId="0" fontId="63" fillId="0" borderId="13" xfId="58" applyFont="1" applyBorder="1" applyAlignment="1">
      <alignment horizontal="right" vertical="center" wrapText="1"/>
      <protection/>
    </xf>
    <xf numFmtId="0" fontId="63" fillId="0" borderId="13" xfId="58" applyFont="1" applyBorder="1" applyAlignment="1">
      <alignment horizontal="center" vertical="center" wrapText="1"/>
      <protection/>
    </xf>
    <xf numFmtId="0" fontId="63" fillId="0" borderId="0" xfId="58" applyFont="1" applyBorder="1" applyAlignment="1">
      <alignment horizontal="center" vertical="center" wrapText="1"/>
      <protection/>
    </xf>
    <xf numFmtId="0" fontId="66" fillId="0" borderId="0" xfId="58" applyFont="1" applyBorder="1" applyAlignment="1">
      <alignment horizontal="right" vertical="center" wrapText="1" readingOrder="2"/>
      <protection/>
    </xf>
    <xf numFmtId="0" fontId="66" fillId="0" borderId="0" xfId="58" applyFont="1" applyBorder="1" applyAlignment="1">
      <alignment vertical="center" wrapText="1" readingOrder="2"/>
      <protection/>
    </xf>
    <xf numFmtId="0" fontId="66" fillId="0" borderId="0" xfId="58" applyFont="1" applyBorder="1" applyAlignment="1">
      <alignment horizontal="right" vertical="center"/>
      <protection/>
    </xf>
    <xf numFmtId="0" fontId="66" fillId="0" borderId="0" xfId="58" applyFont="1" applyBorder="1" applyAlignment="1">
      <alignment horizontal="right" vertical="center" wrapText="1" readingOrder="1"/>
      <protection/>
    </xf>
    <xf numFmtId="0" fontId="66" fillId="0" borderId="0" xfId="58" applyFont="1" applyBorder="1" applyAlignment="1">
      <alignment horizontal="right" vertical="center" wrapText="1"/>
      <protection/>
    </xf>
    <xf numFmtId="0" fontId="66" fillId="0" borderId="17" xfId="58" applyFont="1" applyBorder="1" applyAlignment="1">
      <alignment horizontal="right" vertical="center" wrapText="1"/>
      <protection/>
    </xf>
    <xf numFmtId="0" fontId="8" fillId="0" borderId="17" xfId="58" applyFont="1" applyBorder="1" applyAlignment="1">
      <alignment horizontal="right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/>
      <protection/>
    </xf>
    <xf numFmtId="179" fontId="61" fillId="33" borderId="16" xfId="44" applyFont="1" applyFill="1" applyBorder="1" applyAlignment="1">
      <alignment horizontal="right" vertical="center" wrapText="1"/>
    </xf>
    <xf numFmtId="0" fontId="68" fillId="0" borderId="17" xfId="0" applyFont="1" applyBorder="1" applyAlignment="1">
      <alignment horizontal="left" vertical="center" wrapText="1"/>
    </xf>
    <xf numFmtId="0" fontId="66" fillId="0" borderId="0" xfId="0" applyFont="1" applyAlignment="1">
      <alignment horizontal="right" vertical="top" wrapText="1"/>
    </xf>
    <xf numFmtId="0" fontId="75" fillId="0" borderId="0" xfId="0" applyFont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right" vertical="center" wrapText="1"/>
    </xf>
    <xf numFmtId="20" fontId="66" fillId="0" borderId="0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 readingOrder="2"/>
    </xf>
    <xf numFmtId="0" fontId="66" fillId="0" borderId="17" xfId="0" applyFont="1" applyBorder="1" applyAlignment="1">
      <alignment horizontal="right" vertical="center" wrapText="1"/>
    </xf>
    <xf numFmtId="0" fontId="6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8" fillId="0" borderId="17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71" fillId="0" borderId="0" xfId="0" applyFont="1" applyAlignment="1">
      <alignment horizontal="center" vertical="center" wrapText="1"/>
    </xf>
    <xf numFmtId="0" fontId="66" fillId="0" borderId="0" xfId="0" applyFont="1" applyAlignment="1">
      <alignment horizontal="right" vertical="center" wrapText="1"/>
    </xf>
    <xf numFmtId="0" fontId="71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8" fillId="0" borderId="17" xfId="0" applyFont="1" applyBorder="1" applyAlignment="1">
      <alignment horizontal="right" vertical="center" wrapText="1"/>
    </xf>
    <xf numFmtId="0" fontId="71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63" fillId="0" borderId="20" xfId="0" applyFont="1" applyBorder="1" applyAlignment="1">
      <alignment horizontal="right" vertical="center" wrapText="1"/>
    </xf>
    <xf numFmtId="0" fontId="63" fillId="0" borderId="15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right" vertical="center" wrapText="1"/>
    </xf>
    <xf numFmtId="0" fontId="66" fillId="0" borderId="13" xfId="0" applyFont="1" applyBorder="1" applyAlignment="1">
      <alignment vertical="center" wrapText="1" readingOrder="2"/>
    </xf>
    <xf numFmtId="0" fontId="64" fillId="0" borderId="17" xfId="0" applyFont="1" applyBorder="1" applyAlignment="1">
      <alignment horizontal="center" vertical="center" wrapText="1"/>
    </xf>
    <xf numFmtId="0" fontId="66" fillId="0" borderId="0" xfId="0" applyFont="1" applyFill="1" applyAlignment="1">
      <alignment horizontal="right" vertical="center" wrapText="1" readingOrder="2"/>
    </xf>
    <xf numFmtId="0" fontId="66" fillId="0" borderId="0" xfId="0" applyFont="1" applyAlignment="1">
      <alignment horizontal="right" vertical="center" wrapText="1" readingOrder="2"/>
    </xf>
    <xf numFmtId="0" fontId="71" fillId="0" borderId="19" xfId="0" applyFont="1" applyBorder="1" applyAlignment="1">
      <alignment horizontal="right" vertical="center" wrapText="1"/>
    </xf>
    <xf numFmtId="0" fontId="71" fillId="0" borderId="0" xfId="58" applyFont="1" applyAlignment="1">
      <alignment horizontal="center" vertical="center"/>
      <protection/>
    </xf>
    <xf numFmtId="0" fontId="71" fillId="0" borderId="19" xfId="58" applyFont="1" applyBorder="1" applyAlignment="1">
      <alignment horizontal="right" vertical="center" wrapText="1"/>
      <protection/>
    </xf>
    <xf numFmtId="0" fontId="62" fillId="34" borderId="13" xfId="58" applyFont="1" applyFill="1" applyBorder="1" applyAlignment="1">
      <alignment horizontal="center" vertical="center" wrapText="1"/>
      <protection/>
    </xf>
    <xf numFmtId="0" fontId="62" fillId="34" borderId="0" xfId="58" applyFont="1" applyFill="1" applyBorder="1" applyAlignment="1">
      <alignment horizontal="center" vertical="center" wrapText="1"/>
      <protection/>
    </xf>
    <xf numFmtId="0" fontId="62" fillId="34" borderId="11" xfId="58" applyFont="1" applyFill="1" applyBorder="1" applyAlignment="1">
      <alignment horizontal="center" vertical="center" wrapText="1"/>
      <protection/>
    </xf>
    <xf numFmtId="179" fontId="61" fillId="33" borderId="10" xfId="44" applyFont="1" applyFill="1" applyBorder="1" applyAlignment="1">
      <alignment horizontal="center" vertical="center" wrapText="1"/>
    </xf>
    <xf numFmtId="0" fontId="8" fillId="0" borderId="17" xfId="58" applyFont="1" applyBorder="1" applyAlignment="1">
      <alignment horizontal="right" vertical="center" wrapText="1"/>
      <protection/>
    </xf>
    <xf numFmtId="0" fontId="66" fillId="0" borderId="0" xfId="58" applyFont="1" applyBorder="1" applyAlignment="1">
      <alignment horizontal="right" vertical="center" wrapText="1" readingOrder="2"/>
      <protection/>
    </xf>
    <xf numFmtId="0" fontId="66" fillId="0" borderId="0" xfId="58" applyFont="1" applyBorder="1" applyAlignment="1">
      <alignment horizontal="right" vertical="center" wrapText="1" readingOrder="1"/>
      <protection/>
    </xf>
    <xf numFmtId="0" fontId="66" fillId="0" borderId="0" xfId="58" applyFont="1" applyAlignment="1">
      <alignment horizontal="right" vertical="center" wrapText="1"/>
      <protection/>
    </xf>
    <xf numFmtId="0" fontId="66" fillId="0" borderId="17" xfId="58" applyFont="1" applyBorder="1" applyAlignment="1">
      <alignment horizontal="right" vertical="center" wrapText="1"/>
      <protection/>
    </xf>
    <xf numFmtId="0" fontId="68" fillId="0" borderId="17" xfId="58" applyFont="1" applyBorder="1" applyAlignment="1">
      <alignment horizontal="right" vertical="center" wrapText="1"/>
      <protection/>
    </xf>
    <xf numFmtId="0" fontId="62" fillId="34" borderId="0" xfId="0" applyFont="1" applyFill="1" applyBorder="1" applyAlignment="1">
      <alignment horizontal="center" vertical="center" wrapText="1"/>
    </xf>
    <xf numFmtId="179" fontId="61" fillId="33" borderId="10" xfId="42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 wrapText="1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rightToLeft="1" view="pageBreakPreview" zoomScaleSheetLayoutView="100" workbookViewId="0" topLeftCell="P9">
      <selection activeCell="K23" sqref="K23:U23"/>
    </sheetView>
  </sheetViews>
  <sheetFormatPr defaultColWidth="9.140625" defaultRowHeight="12.75"/>
  <cols>
    <col min="1" max="1" width="17.7109375" style="0" customWidth="1"/>
    <col min="2" max="2" width="16.7109375" style="0" customWidth="1"/>
    <col min="3" max="3" width="13.140625" style="0" customWidth="1"/>
    <col min="4" max="4" width="14.7109375" style="0" customWidth="1"/>
    <col min="5" max="5" width="16.00390625" style="0" customWidth="1"/>
    <col min="6" max="6" width="15.7109375" style="0" customWidth="1"/>
    <col min="7" max="7" width="0.71875" style="0" customWidth="1"/>
    <col min="8" max="8" width="15.8515625" style="0" customWidth="1"/>
    <col min="9" max="9" width="0.71875" style="0" customWidth="1"/>
    <col min="10" max="10" width="18.57421875" style="0" customWidth="1"/>
    <col min="11" max="11" width="13.57421875" style="0" customWidth="1"/>
    <col min="12" max="12" width="12.421875" style="0" customWidth="1"/>
    <col min="13" max="13" width="11.28125" style="0" customWidth="1"/>
    <col min="14" max="14" width="13.140625" style="0" customWidth="1"/>
    <col min="15" max="15" width="12.28125" style="0" customWidth="1"/>
    <col min="16" max="16" width="10.7109375" style="0" customWidth="1"/>
    <col min="17" max="17" width="0.71875" style="0" customWidth="1"/>
    <col min="18" max="21" width="15.28125" style="0" customWidth="1"/>
    <col min="22" max="22" width="15.8515625" style="0" customWidth="1"/>
    <col min="23" max="23" width="12.57421875" style="0" customWidth="1"/>
    <col min="24" max="24" width="13.57421875" style="0" customWidth="1"/>
    <col min="25" max="25" width="0.85546875" style="0" customWidth="1"/>
    <col min="26" max="26" width="14.421875" style="0" customWidth="1"/>
    <col min="27" max="27" width="0.71875" style="0" customWidth="1"/>
    <col min="28" max="28" width="17.28125" style="0" customWidth="1"/>
  </cols>
  <sheetData>
    <row r="1" spans="1:30" ht="25.5" customHeight="1">
      <c r="A1" s="222" t="s">
        <v>107</v>
      </c>
      <c r="B1" s="222"/>
      <c r="C1" s="222"/>
      <c r="D1" s="222"/>
      <c r="E1" s="222"/>
      <c r="F1" s="222"/>
      <c r="G1" s="222"/>
      <c r="H1" s="222"/>
      <c r="I1" s="222"/>
      <c r="J1" s="222"/>
      <c r="K1" s="236" t="s">
        <v>107</v>
      </c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 t="s">
        <v>107</v>
      </c>
      <c r="W1" s="236"/>
      <c r="X1" s="236"/>
      <c r="Y1" s="236"/>
      <c r="Z1" s="236"/>
      <c r="AA1" s="236"/>
      <c r="AB1" s="236"/>
      <c r="AC1" s="15"/>
      <c r="AD1" s="15"/>
    </row>
    <row r="2" spans="1:30" s="12" customFormat="1" ht="20.25" customHeight="1">
      <c r="A2" s="226" t="s">
        <v>129</v>
      </c>
      <c r="B2" s="226"/>
      <c r="C2" s="226"/>
      <c r="D2" s="226"/>
      <c r="E2" s="226"/>
      <c r="F2" s="226"/>
      <c r="G2" s="222"/>
      <c r="H2" s="222"/>
      <c r="I2" s="222"/>
      <c r="J2" s="222"/>
      <c r="K2" s="235" t="s">
        <v>130</v>
      </c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 t="s">
        <v>130</v>
      </c>
      <c r="W2" s="235"/>
      <c r="X2" s="235"/>
      <c r="Y2" s="235"/>
      <c r="Z2" s="235"/>
      <c r="AA2" s="235"/>
      <c r="AB2" s="235"/>
      <c r="AC2" s="19"/>
      <c r="AD2" s="19"/>
    </row>
    <row r="3" spans="8:10" ht="17.25" customHeight="1" hidden="1" thickBot="1">
      <c r="H3" s="10"/>
      <c r="I3" s="10"/>
      <c r="J3" s="10"/>
    </row>
    <row r="4" spans="9:28" ht="15" customHeight="1" thickBot="1">
      <c r="I4" s="10"/>
      <c r="J4" s="31" t="s">
        <v>66</v>
      </c>
      <c r="U4" s="31" t="s">
        <v>66</v>
      </c>
      <c r="AB4" s="31" t="s">
        <v>66</v>
      </c>
    </row>
    <row r="5" spans="1:28" ht="24.75" customHeight="1" thickTop="1">
      <c r="A5" s="231" t="s">
        <v>26</v>
      </c>
      <c r="B5" s="223" t="s">
        <v>69</v>
      </c>
      <c r="C5" s="223"/>
      <c r="D5" s="223"/>
      <c r="E5" s="223"/>
      <c r="F5" s="223"/>
      <c r="G5" s="25"/>
      <c r="H5" s="23" t="s">
        <v>68</v>
      </c>
      <c r="I5" s="25"/>
      <c r="J5" s="29" t="s">
        <v>67</v>
      </c>
      <c r="K5" s="231" t="s">
        <v>26</v>
      </c>
      <c r="L5" s="223" t="s">
        <v>103</v>
      </c>
      <c r="M5" s="223"/>
      <c r="N5" s="223"/>
      <c r="O5" s="223"/>
      <c r="P5" s="223"/>
      <c r="Q5" s="25"/>
      <c r="R5" s="223" t="s">
        <v>19</v>
      </c>
      <c r="S5" s="223"/>
      <c r="T5" s="223"/>
      <c r="U5" s="223"/>
      <c r="V5" s="231" t="s">
        <v>26</v>
      </c>
      <c r="W5" s="223" t="s">
        <v>22</v>
      </c>
      <c r="X5" s="223"/>
      <c r="Y5" s="25"/>
      <c r="Z5" s="223" t="s">
        <v>5</v>
      </c>
      <c r="AA5" s="223"/>
      <c r="AB5" s="23" t="s">
        <v>21</v>
      </c>
    </row>
    <row r="6" spans="1:28" ht="26.25" customHeight="1">
      <c r="A6" s="232"/>
      <c r="B6" s="22" t="s">
        <v>2</v>
      </c>
      <c r="C6" s="22" t="s">
        <v>64</v>
      </c>
      <c r="D6" s="22" t="s">
        <v>110</v>
      </c>
      <c r="E6" s="22" t="s">
        <v>63</v>
      </c>
      <c r="F6" s="22" t="s">
        <v>4</v>
      </c>
      <c r="G6" s="28"/>
      <c r="H6" s="22" t="s">
        <v>123</v>
      </c>
      <c r="I6" s="27"/>
      <c r="J6" s="22" t="s">
        <v>124</v>
      </c>
      <c r="K6" s="232"/>
      <c r="L6" s="22" t="s">
        <v>7</v>
      </c>
      <c r="M6" s="22" t="s">
        <v>90</v>
      </c>
      <c r="N6" s="22" t="s">
        <v>83</v>
      </c>
      <c r="O6" s="22" t="s">
        <v>84</v>
      </c>
      <c r="P6" s="22" t="s">
        <v>63</v>
      </c>
      <c r="Q6" s="26"/>
      <c r="R6" s="22" t="s">
        <v>20</v>
      </c>
      <c r="S6" s="22" t="s">
        <v>7</v>
      </c>
      <c r="T6" s="22" t="s">
        <v>63</v>
      </c>
      <c r="U6" s="22" t="s">
        <v>90</v>
      </c>
      <c r="V6" s="232"/>
      <c r="W6" s="22" t="s">
        <v>63</v>
      </c>
      <c r="X6" s="22" t="s">
        <v>7</v>
      </c>
      <c r="Y6" s="30"/>
      <c r="Z6" s="22" t="s">
        <v>7</v>
      </c>
      <c r="AA6" s="30"/>
      <c r="AB6" s="22" t="s">
        <v>6</v>
      </c>
    </row>
    <row r="7" spans="1:28" ht="24.75" customHeight="1">
      <c r="A7" s="32" t="s">
        <v>8</v>
      </c>
      <c r="B7" s="128">
        <v>36371269.45</v>
      </c>
      <c r="C7" s="129">
        <v>0.05</v>
      </c>
      <c r="D7" s="130">
        <v>0</v>
      </c>
      <c r="E7" s="131">
        <v>2</v>
      </c>
      <c r="F7" s="178">
        <v>394.09</v>
      </c>
      <c r="G7" s="132"/>
      <c r="H7" s="111">
        <v>46153000</v>
      </c>
      <c r="I7" s="133"/>
      <c r="J7" s="111">
        <v>1557223</v>
      </c>
      <c r="K7" s="32" t="s">
        <v>8</v>
      </c>
      <c r="L7" s="123" t="s">
        <v>95</v>
      </c>
      <c r="M7" s="123" t="s">
        <v>95</v>
      </c>
      <c r="N7" s="123" t="s">
        <v>95</v>
      </c>
      <c r="O7" s="123" t="s">
        <v>95</v>
      </c>
      <c r="P7" s="123" t="s">
        <v>95</v>
      </c>
      <c r="Q7" s="33"/>
      <c r="R7" s="112">
        <v>32440</v>
      </c>
      <c r="S7" s="120">
        <v>233914</v>
      </c>
      <c r="T7" s="121">
        <v>8225.75</v>
      </c>
      <c r="U7" s="121">
        <v>1228.98</v>
      </c>
      <c r="V7" s="32" t="s">
        <v>8</v>
      </c>
      <c r="W7" s="109">
        <v>312</v>
      </c>
      <c r="X7" s="109">
        <v>566348</v>
      </c>
      <c r="Y7" s="109"/>
      <c r="Z7" s="109">
        <v>13334000</v>
      </c>
      <c r="AA7" s="110"/>
      <c r="AB7" s="111">
        <v>39118448</v>
      </c>
    </row>
    <row r="8" spans="1:28" ht="24.75" customHeight="1">
      <c r="A8" s="33" t="s">
        <v>9</v>
      </c>
      <c r="B8" s="134">
        <v>34210541.33</v>
      </c>
      <c r="C8" s="135">
        <v>0</v>
      </c>
      <c r="D8" s="136">
        <v>0</v>
      </c>
      <c r="E8" s="137">
        <v>1</v>
      </c>
      <c r="F8" s="121">
        <v>283.94</v>
      </c>
      <c r="G8" s="138"/>
      <c r="H8" s="112">
        <v>49289000</v>
      </c>
      <c r="I8" s="139"/>
      <c r="J8" s="112">
        <v>1371955</v>
      </c>
      <c r="K8" s="33" t="s">
        <v>9</v>
      </c>
      <c r="L8" s="123" t="s">
        <v>95</v>
      </c>
      <c r="M8" s="123" t="s">
        <v>95</v>
      </c>
      <c r="N8" s="123" t="s">
        <v>95</v>
      </c>
      <c r="O8" s="123" t="s">
        <v>95</v>
      </c>
      <c r="P8" s="123" t="s">
        <v>95</v>
      </c>
      <c r="Q8" s="33"/>
      <c r="R8" s="112">
        <v>29936</v>
      </c>
      <c r="S8" s="120">
        <v>216520.5</v>
      </c>
      <c r="T8" s="121">
        <v>690.405</v>
      </c>
      <c r="U8" s="121">
        <v>1051.644</v>
      </c>
      <c r="V8" s="33" t="s">
        <v>9</v>
      </c>
      <c r="W8" s="112">
        <v>278</v>
      </c>
      <c r="X8" s="112">
        <v>5091207</v>
      </c>
      <c r="Y8" s="112"/>
      <c r="Z8" s="112">
        <v>12418000</v>
      </c>
      <c r="AA8" s="113"/>
      <c r="AB8" s="112">
        <v>31579280</v>
      </c>
    </row>
    <row r="9" spans="1:28" ht="24.75" customHeight="1">
      <c r="A9" s="33" t="s">
        <v>10</v>
      </c>
      <c r="B9" s="134">
        <v>36900692.33</v>
      </c>
      <c r="C9" s="135">
        <v>0.1</v>
      </c>
      <c r="D9" s="136">
        <v>0</v>
      </c>
      <c r="E9" s="137">
        <v>2</v>
      </c>
      <c r="F9" s="121">
        <v>24.97</v>
      </c>
      <c r="G9" s="138"/>
      <c r="H9" s="112">
        <v>51649000</v>
      </c>
      <c r="I9" s="139"/>
      <c r="J9" s="112">
        <v>1546176</v>
      </c>
      <c r="K9" s="33" t="s">
        <v>10</v>
      </c>
      <c r="L9" s="123" t="s">
        <v>95</v>
      </c>
      <c r="M9" s="123" t="s">
        <v>95</v>
      </c>
      <c r="N9" s="123" t="s">
        <v>95</v>
      </c>
      <c r="O9" s="123" t="s">
        <v>95</v>
      </c>
      <c r="P9" s="123" t="s">
        <v>95</v>
      </c>
      <c r="Q9" s="33"/>
      <c r="R9" s="112">
        <v>32120</v>
      </c>
      <c r="S9" s="120">
        <v>276198.3</v>
      </c>
      <c r="T9" s="121">
        <v>663.54</v>
      </c>
      <c r="U9" s="121">
        <v>1215.53</v>
      </c>
      <c r="V9" s="33" t="s">
        <v>10</v>
      </c>
      <c r="W9" s="112">
        <v>289</v>
      </c>
      <c r="X9" s="112">
        <v>3766748</v>
      </c>
      <c r="Y9" s="112"/>
      <c r="Z9" s="112">
        <v>13969000</v>
      </c>
      <c r="AA9" s="113"/>
      <c r="AB9" s="112">
        <v>40187348</v>
      </c>
    </row>
    <row r="10" spans="1:28" ht="24.75" customHeight="1">
      <c r="A10" s="33" t="s">
        <v>11</v>
      </c>
      <c r="B10" s="140">
        <v>36560771</v>
      </c>
      <c r="C10" s="135">
        <v>0.06</v>
      </c>
      <c r="D10" s="136">
        <v>0.05</v>
      </c>
      <c r="E10" s="137">
        <v>1</v>
      </c>
      <c r="F10" s="121">
        <v>134.42</v>
      </c>
      <c r="G10" s="138"/>
      <c r="H10" s="112">
        <v>41663000</v>
      </c>
      <c r="I10" s="139"/>
      <c r="J10" s="112">
        <v>1476487</v>
      </c>
      <c r="K10" s="33" t="s">
        <v>11</v>
      </c>
      <c r="L10" s="123" t="s">
        <v>95</v>
      </c>
      <c r="M10" s="123" t="s">
        <v>95</v>
      </c>
      <c r="N10" s="123" t="s">
        <v>95</v>
      </c>
      <c r="O10" s="123" t="s">
        <v>95</v>
      </c>
      <c r="P10" s="123" t="s">
        <v>95</v>
      </c>
      <c r="Q10" s="33"/>
      <c r="R10" s="112">
        <v>28708</v>
      </c>
      <c r="S10" s="120">
        <v>223394.2</v>
      </c>
      <c r="T10" s="121">
        <v>660.052</v>
      </c>
      <c r="U10" s="121">
        <v>1299.542</v>
      </c>
      <c r="V10" s="33" t="s">
        <v>11</v>
      </c>
      <c r="W10" s="112">
        <v>288</v>
      </c>
      <c r="X10" s="112">
        <v>5257317</v>
      </c>
      <c r="Y10" s="112"/>
      <c r="Z10" s="112">
        <v>13817000</v>
      </c>
      <c r="AA10" s="113"/>
      <c r="AB10" s="112">
        <v>30213290</v>
      </c>
    </row>
    <row r="11" spans="1:28" ht="24.75" customHeight="1">
      <c r="A11" s="33" t="s">
        <v>12</v>
      </c>
      <c r="B11" s="134">
        <v>36022797.27</v>
      </c>
      <c r="C11" s="141">
        <v>0</v>
      </c>
      <c r="D11" s="136">
        <v>0.4</v>
      </c>
      <c r="E11" s="137">
        <v>1</v>
      </c>
      <c r="F11" s="121">
        <v>16.38</v>
      </c>
      <c r="G11" s="138"/>
      <c r="H11" s="112">
        <v>47305000</v>
      </c>
      <c r="I11" s="139"/>
      <c r="J11" s="112">
        <v>1530595</v>
      </c>
      <c r="K11" s="33" t="s">
        <v>12</v>
      </c>
      <c r="L11" s="123" t="s">
        <v>95</v>
      </c>
      <c r="M11" s="123" t="s">
        <v>95</v>
      </c>
      <c r="N11" s="123" t="s">
        <v>95</v>
      </c>
      <c r="O11" s="123" t="s">
        <v>95</v>
      </c>
      <c r="P11" s="123" t="s">
        <v>95</v>
      </c>
      <c r="Q11" s="33"/>
      <c r="R11" s="112">
        <v>30580</v>
      </c>
      <c r="S11" s="120">
        <v>228840</v>
      </c>
      <c r="T11" s="121">
        <v>6711.637</v>
      </c>
      <c r="U11" s="121">
        <v>1019.722</v>
      </c>
      <c r="V11" s="33" t="s">
        <v>12</v>
      </c>
      <c r="W11" s="112">
        <v>305</v>
      </c>
      <c r="X11" s="112">
        <v>5671978</v>
      </c>
      <c r="Y11" s="112"/>
      <c r="Z11" s="112">
        <v>13842000</v>
      </c>
      <c r="AA11" s="113"/>
      <c r="AB11" s="112">
        <v>36753856</v>
      </c>
    </row>
    <row r="12" spans="1:28" ht="24.75" customHeight="1">
      <c r="A12" s="33" t="s">
        <v>13</v>
      </c>
      <c r="B12" s="134">
        <v>36787422.33</v>
      </c>
      <c r="C12" s="141">
        <v>0</v>
      </c>
      <c r="D12" s="136">
        <v>0</v>
      </c>
      <c r="E12" s="137">
        <v>2</v>
      </c>
      <c r="F12" s="180">
        <v>0</v>
      </c>
      <c r="G12" s="138"/>
      <c r="H12" s="112">
        <v>49453000</v>
      </c>
      <c r="I12" s="139"/>
      <c r="J12" s="112">
        <v>1579603</v>
      </c>
      <c r="K12" s="33" t="s">
        <v>13</v>
      </c>
      <c r="L12" s="123" t="s">
        <v>95</v>
      </c>
      <c r="M12" s="123" t="s">
        <v>95</v>
      </c>
      <c r="N12" s="123" t="s">
        <v>95</v>
      </c>
      <c r="O12" s="123" t="s">
        <v>95</v>
      </c>
      <c r="P12" s="123" t="s">
        <v>95</v>
      </c>
      <c r="Q12" s="33"/>
      <c r="R12" s="112">
        <v>27245</v>
      </c>
      <c r="S12" s="120">
        <v>321963.2</v>
      </c>
      <c r="T12" s="122">
        <v>739.713</v>
      </c>
      <c r="U12" s="121">
        <v>1240.23</v>
      </c>
      <c r="V12" s="33" t="s">
        <v>13</v>
      </c>
      <c r="W12" s="112">
        <v>390</v>
      </c>
      <c r="X12" s="112">
        <v>5347680</v>
      </c>
      <c r="Y12" s="112"/>
      <c r="Z12" s="112">
        <v>13585000</v>
      </c>
      <c r="AA12" s="113"/>
      <c r="AB12" s="112">
        <v>31130048</v>
      </c>
    </row>
    <row r="13" spans="1:28" ht="24.75" customHeight="1">
      <c r="A13" s="33" t="s">
        <v>14</v>
      </c>
      <c r="B13" s="134">
        <v>36136235.45</v>
      </c>
      <c r="C13" s="135">
        <v>0</v>
      </c>
      <c r="D13" s="130">
        <v>0</v>
      </c>
      <c r="E13" s="137">
        <v>3</v>
      </c>
      <c r="F13" s="121">
        <v>22.665</v>
      </c>
      <c r="G13" s="138"/>
      <c r="H13" s="112">
        <v>53002000</v>
      </c>
      <c r="I13" s="139"/>
      <c r="J13" s="112">
        <v>1637110</v>
      </c>
      <c r="K13" s="33" t="s">
        <v>14</v>
      </c>
      <c r="L13" s="123" t="s">
        <v>95</v>
      </c>
      <c r="M13" s="123" t="s">
        <v>95</v>
      </c>
      <c r="N13" s="123" t="s">
        <v>95</v>
      </c>
      <c r="O13" s="123" t="s">
        <v>95</v>
      </c>
      <c r="P13" s="123" t="s">
        <v>95</v>
      </c>
      <c r="Q13" s="33"/>
      <c r="R13" s="112">
        <v>27547</v>
      </c>
      <c r="S13" s="120">
        <v>284673.4</v>
      </c>
      <c r="T13" s="122">
        <v>732.774</v>
      </c>
      <c r="U13" s="121">
        <v>1216.038</v>
      </c>
      <c r="V13" s="33" t="s">
        <v>14</v>
      </c>
      <c r="W13" s="112">
        <v>460</v>
      </c>
      <c r="X13" s="112">
        <v>4812317</v>
      </c>
      <c r="Y13" s="112"/>
      <c r="Z13" s="112">
        <v>14437000</v>
      </c>
      <c r="AA13" s="113"/>
      <c r="AB13" s="112">
        <v>38833986</v>
      </c>
    </row>
    <row r="14" spans="1:28" ht="24.75" customHeight="1">
      <c r="A14" s="33" t="s">
        <v>15</v>
      </c>
      <c r="B14" s="134">
        <v>37070708.45</v>
      </c>
      <c r="C14" s="141">
        <v>0</v>
      </c>
      <c r="D14" s="136">
        <v>0.4</v>
      </c>
      <c r="E14" s="137">
        <v>3</v>
      </c>
      <c r="F14" s="121">
        <v>25.085</v>
      </c>
      <c r="G14" s="138"/>
      <c r="H14" s="112">
        <v>66260000</v>
      </c>
      <c r="I14" s="139"/>
      <c r="J14" s="112">
        <v>1638243</v>
      </c>
      <c r="K14" s="33" t="s">
        <v>15</v>
      </c>
      <c r="L14" s="123" t="s">
        <v>95</v>
      </c>
      <c r="M14" s="123" t="s">
        <v>95</v>
      </c>
      <c r="N14" s="123" t="s">
        <v>95</v>
      </c>
      <c r="O14" s="123" t="s">
        <v>95</v>
      </c>
      <c r="P14" s="123" t="s">
        <v>95</v>
      </c>
      <c r="Q14" s="33"/>
      <c r="R14" s="112">
        <v>31247</v>
      </c>
      <c r="S14" s="120">
        <v>9305.2</v>
      </c>
      <c r="T14" s="121">
        <v>700.7</v>
      </c>
      <c r="U14" s="121">
        <v>2115.03</v>
      </c>
      <c r="V14" s="33" t="s">
        <v>15</v>
      </c>
      <c r="W14" s="114">
        <v>0</v>
      </c>
      <c r="X14" s="112">
        <v>4590506</v>
      </c>
      <c r="Y14" s="112"/>
      <c r="Z14" s="112">
        <v>14521000</v>
      </c>
      <c r="AA14" s="113"/>
      <c r="AB14" s="112">
        <v>35956670</v>
      </c>
    </row>
    <row r="15" spans="1:28" ht="24.75" customHeight="1">
      <c r="A15" s="33" t="s">
        <v>59</v>
      </c>
      <c r="B15" s="134">
        <v>36107805.33</v>
      </c>
      <c r="C15" s="141">
        <v>0</v>
      </c>
      <c r="D15" s="136">
        <v>0.4</v>
      </c>
      <c r="E15" s="137">
        <v>2</v>
      </c>
      <c r="F15" s="121">
        <v>24.805</v>
      </c>
      <c r="G15" s="138"/>
      <c r="H15" s="112">
        <v>63805000</v>
      </c>
      <c r="I15" s="139"/>
      <c r="J15" s="112">
        <v>1624363</v>
      </c>
      <c r="K15" s="33" t="s">
        <v>59</v>
      </c>
      <c r="L15" s="123" t="s">
        <v>95</v>
      </c>
      <c r="M15" s="123" t="s">
        <v>95</v>
      </c>
      <c r="N15" s="123" t="s">
        <v>95</v>
      </c>
      <c r="O15" s="123" t="s">
        <v>95</v>
      </c>
      <c r="P15" s="123" t="s">
        <v>95</v>
      </c>
      <c r="Q15" s="33"/>
      <c r="R15" s="112">
        <v>34334</v>
      </c>
      <c r="S15" s="120">
        <v>8886</v>
      </c>
      <c r="T15" s="121">
        <v>526.426</v>
      </c>
      <c r="U15" s="121">
        <v>2234.595</v>
      </c>
      <c r="V15" s="33" t="s">
        <v>59</v>
      </c>
      <c r="W15" s="112">
        <v>445</v>
      </c>
      <c r="X15" s="112">
        <v>5416040</v>
      </c>
      <c r="Y15" s="112"/>
      <c r="Z15" s="112">
        <v>13170000</v>
      </c>
      <c r="AA15" s="113"/>
      <c r="AB15" s="112">
        <v>38900392</v>
      </c>
    </row>
    <row r="16" spans="1:28" ht="24.75" customHeight="1">
      <c r="A16" s="33" t="s">
        <v>60</v>
      </c>
      <c r="B16" s="134">
        <v>36192645.21</v>
      </c>
      <c r="C16" s="141">
        <v>0</v>
      </c>
      <c r="D16" s="130">
        <v>0.4</v>
      </c>
      <c r="E16" s="137">
        <v>1</v>
      </c>
      <c r="F16" s="121">
        <v>14.156</v>
      </c>
      <c r="G16" s="138"/>
      <c r="H16" s="112">
        <v>60632000</v>
      </c>
      <c r="I16" s="139"/>
      <c r="J16" s="112">
        <v>2567988</v>
      </c>
      <c r="K16" s="33" t="s">
        <v>60</v>
      </c>
      <c r="L16" s="123" t="s">
        <v>95</v>
      </c>
      <c r="M16" s="123" t="s">
        <v>95</v>
      </c>
      <c r="N16" s="123" t="s">
        <v>95</v>
      </c>
      <c r="O16" s="123" t="s">
        <v>95</v>
      </c>
      <c r="P16" s="123" t="s">
        <v>95</v>
      </c>
      <c r="Q16" s="33"/>
      <c r="R16" s="112">
        <v>35021</v>
      </c>
      <c r="S16" s="120">
        <v>8344</v>
      </c>
      <c r="T16" s="121">
        <v>726.02</v>
      </c>
      <c r="U16" s="121">
        <v>2396.55</v>
      </c>
      <c r="V16" s="33" t="s">
        <v>60</v>
      </c>
      <c r="W16" s="112">
        <v>461</v>
      </c>
      <c r="X16" s="112">
        <v>5145335</v>
      </c>
      <c r="Y16" s="112"/>
      <c r="Z16" s="112">
        <v>13988000</v>
      </c>
      <c r="AA16" s="113"/>
      <c r="AB16" s="112">
        <v>9849965</v>
      </c>
    </row>
    <row r="17" spans="1:28" ht="24.75" customHeight="1">
      <c r="A17" s="33" t="s">
        <v>17</v>
      </c>
      <c r="B17" s="134">
        <v>35909584.33</v>
      </c>
      <c r="C17" s="141">
        <v>0.36</v>
      </c>
      <c r="D17" s="130">
        <v>0.8</v>
      </c>
      <c r="E17" s="137">
        <v>1</v>
      </c>
      <c r="F17" s="121">
        <v>115.84</v>
      </c>
      <c r="G17" s="138"/>
      <c r="H17" s="112">
        <v>53053000</v>
      </c>
      <c r="I17" s="139"/>
      <c r="J17" s="112">
        <v>1616431</v>
      </c>
      <c r="K17" s="33" t="s">
        <v>17</v>
      </c>
      <c r="L17" s="123" t="s">
        <v>95</v>
      </c>
      <c r="M17" s="123" t="s">
        <v>95</v>
      </c>
      <c r="N17" s="123" t="s">
        <v>95</v>
      </c>
      <c r="O17" s="123" t="s">
        <v>95</v>
      </c>
      <c r="P17" s="123" t="s">
        <v>95</v>
      </c>
      <c r="Q17" s="33"/>
      <c r="R17" s="112">
        <v>35636</v>
      </c>
      <c r="S17" s="120">
        <v>8587</v>
      </c>
      <c r="T17" s="122">
        <v>703.876</v>
      </c>
      <c r="U17" s="121">
        <v>2017.815</v>
      </c>
      <c r="V17" s="33" t="s">
        <v>17</v>
      </c>
      <c r="W17" s="112">
        <v>445</v>
      </c>
      <c r="X17" s="112">
        <v>5861968</v>
      </c>
      <c r="Y17" s="112"/>
      <c r="Z17" s="112">
        <v>13189000</v>
      </c>
      <c r="AA17" s="113"/>
      <c r="AB17" s="112">
        <v>38501832</v>
      </c>
    </row>
    <row r="18" spans="1:28" ht="24.75" customHeight="1">
      <c r="A18" s="34" t="s">
        <v>61</v>
      </c>
      <c r="B18" s="142">
        <v>37070708.45</v>
      </c>
      <c r="C18" s="141">
        <v>0</v>
      </c>
      <c r="D18" s="130">
        <v>0.4</v>
      </c>
      <c r="E18" s="143">
        <v>2</v>
      </c>
      <c r="F18" s="179">
        <v>298.475</v>
      </c>
      <c r="G18" s="144"/>
      <c r="H18" s="145">
        <v>57975000</v>
      </c>
      <c r="I18" s="146"/>
      <c r="J18" s="112">
        <v>2105099</v>
      </c>
      <c r="K18" s="34" t="s">
        <v>61</v>
      </c>
      <c r="L18" s="126" t="s">
        <v>95</v>
      </c>
      <c r="M18" s="126" t="s">
        <v>95</v>
      </c>
      <c r="N18" s="126" t="s">
        <v>95</v>
      </c>
      <c r="O18" s="126" t="s">
        <v>95</v>
      </c>
      <c r="P18" s="126" t="s">
        <v>95</v>
      </c>
      <c r="Q18" s="46"/>
      <c r="R18" s="126" t="s">
        <v>95</v>
      </c>
      <c r="S18" s="126" t="s">
        <v>95</v>
      </c>
      <c r="T18" s="126" t="s">
        <v>95</v>
      </c>
      <c r="U18" s="126" t="s">
        <v>95</v>
      </c>
      <c r="V18" s="34" t="s">
        <v>61</v>
      </c>
      <c r="W18" s="115">
        <v>460</v>
      </c>
      <c r="X18" s="115">
        <v>6078737</v>
      </c>
      <c r="Y18" s="115"/>
      <c r="Z18" s="115">
        <v>14586000</v>
      </c>
      <c r="AA18" s="116"/>
      <c r="AB18" s="117">
        <v>38545310</v>
      </c>
    </row>
    <row r="19" spans="1:28" ht="26.25" customHeight="1" thickBot="1">
      <c r="A19" s="35" t="s">
        <v>91</v>
      </c>
      <c r="B19" s="177">
        <f>SUM(B7:B18)</f>
        <v>435341180.92999995</v>
      </c>
      <c r="C19" s="147">
        <f>SUM(C7:C18)</f>
        <v>0.5700000000000001</v>
      </c>
      <c r="D19" s="148">
        <f>SUM(D7:D18)</f>
        <v>2.85</v>
      </c>
      <c r="E19" s="149">
        <f>SUM(E7:E18)</f>
        <v>21</v>
      </c>
      <c r="F19" s="125">
        <f>SUM(F7:F18)</f>
        <v>1354.826</v>
      </c>
      <c r="G19" s="150"/>
      <c r="H19" s="118">
        <f>SUM(H7:H18)</f>
        <v>640239000</v>
      </c>
      <c r="I19" s="151"/>
      <c r="J19" s="118">
        <f>SUM(J7:J18)</f>
        <v>20251273</v>
      </c>
      <c r="K19" s="35" t="s">
        <v>91</v>
      </c>
      <c r="L19" s="127" t="s">
        <v>95</v>
      </c>
      <c r="M19" s="127" t="s">
        <v>95</v>
      </c>
      <c r="N19" s="127" t="s">
        <v>95</v>
      </c>
      <c r="O19" s="127" t="s">
        <v>95</v>
      </c>
      <c r="P19" s="127" t="s">
        <v>95</v>
      </c>
      <c r="Q19" s="47"/>
      <c r="R19" s="118">
        <f>SUM(R7:R18)</f>
        <v>344814</v>
      </c>
      <c r="S19" s="124">
        <f>SUM(S7:S18)</f>
        <v>1820625.8</v>
      </c>
      <c r="T19" s="125">
        <f>SUM(T7:T18)</f>
        <v>21080.893</v>
      </c>
      <c r="U19" s="125">
        <f>SUM(U7:U18)</f>
        <v>17035.676</v>
      </c>
      <c r="V19" s="35" t="s">
        <v>91</v>
      </c>
      <c r="W19" s="118">
        <f>SUM(W7:W18)</f>
        <v>4133</v>
      </c>
      <c r="X19" s="118">
        <f>SUM(X7:X18)</f>
        <v>57606181</v>
      </c>
      <c r="Y19" s="118"/>
      <c r="Z19" s="118">
        <f>SUM(Z7:Z18)</f>
        <v>164856000</v>
      </c>
      <c r="AA19" s="119"/>
      <c r="AB19" s="118">
        <f>SUM(AB7:AB18)</f>
        <v>409570425</v>
      </c>
    </row>
    <row r="20" spans="1:28" ht="14.25" customHeight="1" thickTop="1">
      <c r="A20" s="224"/>
      <c r="B20" s="224"/>
      <c r="C20" s="36"/>
      <c r="D20" s="37"/>
      <c r="E20" s="37"/>
      <c r="F20" s="36"/>
      <c r="G20" s="38"/>
      <c r="H20" s="37"/>
      <c r="I20" s="37"/>
      <c r="J20" s="39" t="s">
        <v>62</v>
      </c>
      <c r="K20" s="42"/>
      <c r="L20" s="42"/>
      <c r="M20" s="42"/>
      <c r="N20" s="42"/>
      <c r="O20" s="42"/>
      <c r="P20" s="42"/>
      <c r="Q20" s="41"/>
      <c r="R20" s="41"/>
      <c r="S20" s="41"/>
      <c r="T20" s="41"/>
      <c r="U20" s="39" t="s">
        <v>62</v>
      </c>
      <c r="V20" s="42"/>
      <c r="W20" s="41"/>
      <c r="X20" s="41"/>
      <c r="Y20" s="41"/>
      <c r="Z20" s="41"/>
      <c r="AA20" s="41"/>
      <c r="AB20" s="39"/>
    </row>
    <row r="21" spans="1:28" ht="20.25" customHeight="1">
      <c r="A21" s="225" t="s">
        <v>126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7" t="s">
        <v>104</v>
      </c>
      <c r="L21" s="227"/>
      <c r="M21" s="227"/>
      <c r="N21" s="227"/>
      <c r="O21" s="227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ht="17.25" customHeight="1">
      <c r="A22" s="229" t="s">
        <v>25</v>
      </c>
      <c r="B22" s="229"/>
      <c r="C22" s="229"/>
      <c r="D22" s="229"/>
      <c r="E22" s="229"/>
      <c r="F22" s="229"/>
      <c r="G22" s="40"/>
      <c r="H22" s="41"/>
      <c r="I22" s="41"/>
      <c r="J22" s="41"/>
      <c r="K22" s="227" t="s">
        <v>96</v>
      </c>
      <c r="L22" s="227"/>
      <c r="M22" s="41"/>
      <c r="N22" s="41"/>
      <c r="O22" s="41"/>
      <c r="P22" s="41"/>
      <c r="Q22" s="41"/>
      <c r="R22" s="41"/>
      <c r="S22" s="41"/>
      <c r="T22" s="41"/>
      <c r="U22" s="41"/>
      <c r="V22" s="229" t="s">
        <v>25</v>
      </c>
      <c r="W22" s="229"/>
      <c r="X22" s="229"/>
      <c r="Y22" s="229"/>
      <c r="Z22" s="229"/>
      <c r="AA22" s="229"/>
      <c r="AB22" s="229"/>
    </row>
    <row r="23" spans="1:28" ht="36.75" customHeight="1">
      <c r="A23" s="42"/>
      <c r="B23" s="42"/>
      <c r="C23" s="42"/>
      <c r="D23" s="42"/>
      <c r="E23" s="42"/>
      <c r="F23" s="42"/>
      <c r="G23" s="40"/>
      <c r="H23" s="41"/>
      <c r="I23" s="41"/>
      <c r="J23" s="41"/>
      <c r="K23" s="221" t="s">
        <v>25</v>
      </c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41"/>
      <c r="W23" s="41"/>
      <c r="X23" s="41"/>
      <c r="Y23" s="41"/>
      <c r="Z23" s="41"/>
      <c r="AA23" s="41"/>
      <c r="AB23" s="41"/>
    </row>
    <row r="24" spans="1:28" ht="20.25" customHeight="1">
      <c r="A24" s="42"/>
      <c r="B24" s="42"/>
      <c r="C24" s="42"/>
      <c r="D24" s="42"/>
      <c r="E24" s="42"/>
      <c r="F24" s="42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2.75" customHeight="1">
      <c r="A25" s="43"/>
      <c r="B25" s="43"/>
      <c r="C25" s="43"/>
      <c r="D25" s="43"/>
      <c r="E25" s="43"/>
      <c r="F25" s="43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9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23.25" customHeight="1">
      <c r="A27" s="228" t="s">
        <v>94</v>
      </c>
      <c r="B27" s="228"/>
      <c r="C27" s="234">
        <v>15</v>
      </c>
      <c r="D27" s="234"/>
      <c r="E27" s="234"/>
      <c r="F27" s="234"/>
      <c r="G27" s="234"/>
      <c r="H27" s="234"/>
      <c r="I27" s="234"/>
      <c r="J27" s="234"/>
      <c r="K27" s="233" t="s">
        <v>94</v>
      </c>
      <c r="L27" s="233"/>
      <c r="M27" s="233"/>
      <c r="N27" s="48"/>
      <c r="O27" s="220">
        <v>16</v>
      </c>
      <c r="P27" s="220"/>
      <c r="Q27" s="48"/>
      <c r="R27" s="48"/>
      <c r="S27" s="108"/>
      <c r="T27" s="45"/>
      <c r="U27" s="45"/>
      <c r="V27" s="228" t="s">
        <v>94</v>
      </c>
      <c r="W27" s="228"/>
      <c r="X27" s="228"/>
      <c r="Y27" s="44"/>
      <c r="Z27" s="45">
        <v>17</v>
      </c>
      <c r="AA27" s="44"/>
      <c r="AB27" s="44"/>
    </row>
    <row r="28" spans="1:10" s="6" customFormat="1" ht="19.5" customHeight="1">
      <c r="A28" s="1"/>
      <c r="B28" s="1"/>
      <c r="C28" s="1"/>
      <c r="D28" s="1"/>
      <c r="E28" s="1"/>
      <c r="F28" s="1"/>
      <c r="G28" s="1"/>
      <c r="H28"/>
      <c r="I28"/>
      <c r="J28"/>
    </row>
    <row r="29" spans="1:10" s="6" customFormat="1" ht="12.75" customHeight="1">
      <c r="A29" s="3"/>
      <c r="B29" s="3"/>
      <c r="C29" s="5"/>
      <c r="D29" s="7"/>
      <c r="E29" s="7"/>
      <c r="F29" s="5"/>
      <c r="G29" s="5"/>
      <c r="H29"/>
      <c r="I29"/>
      <c r="J29"/>
    </row>
    <row r="30" spans="1:10" s="6" customFormat="1" ht="12.75" customHeight="1">
      <c r="A30" s="3"/>
      <c r="B30" s="3"/>
      <c r="C30" s="5"/>
      <c r="D30" s="7"/>
      <c r="E30" s="7"/>
      <c r="F30" s="5"/>
      <c r="G30" s="5"/>
      <c r="H30"/>
      <c r="I30"/>
      <c r="J30"/>
    </row>
    <row r="31" spans="1:10" s="6" customFormat="1" ht="12.75" customHeight="1">
      <c r="A31" s="3"/>
      <c r="B31" s="3"/>
      <c r="C31" s="5"/>
      <c r="D31" s="7"/>
      <c r="E31" s="7"/>
      <c r="F31" s="5"/>
      <c r="G31" s="5"/>
      <c r="H31"/>
      <c r="I31"/>
      <c r="J31"/>
    </row>
    <row r="32" spans="1:10" s="6" customFormat="1" ht="12.75" customHeight="1">
      <c r="A32" s="3"/>
      <c r="B32" s="3"/>
      <c r="C32" s="5"/>
      <c r="D32" s="7"/>
      <c r="E32" s="7"/>
      <c r="F32" s="5"/>
      <c r="G32" s="5"/>
      <c r="H32"/>
      <c r="I32"/>
      <c r="J32"/>
    </row>
    <row r="33" spans="1:10" s="6" customFormat="1" ht="12.75" customHeight="1">
      <c r="A33" s="3"/>
      <c r="B33" s="3"/>
      <c r="C33" s="5"/>
      <c r="D33" s="5"/>
      <c r="E33" s="5"/>
      <c r="F33" s="5"/>
      <c r="G33" s="5"/>
      <c r="H33"/>
      <c r="I33"/>
      <c r="J33"/>
    </row>
    <row r="34" spans="1:10" s="6" customFormat="1" ht="12.75" customHeight="1">
      <c r="A34" s="3"/>
      <c r="B34" s="3"/>
      <c r="C34" s="5"/>
      <c r="D34" s="5"/>
      <c r="E34" s="5"/>
      <c r="F34" s="5"/>
      <c r="G34" s="5"/>
      <c r="H34"/>
      <c r="I34"/>
      <c r="J34"/>
    </row>
    <row r="35" spans="1:10" s="6" customFormat="1" ht="12.75" customHeight="1">
      <c r="A35" s="3"/>
      <c r="B35" s="3"/>
      <c r="C35" s="5"/>
      <c r="D35" s="5"/>
      <c r="E35" s="5"/>
      <c r="F35" s="5"/>
      <c r="G35" s="5"/>
      <c r="H35"/>
      <c r="I35"/>
      <c r="J35"/>
    </row>
    <row r="36" spans="1:10" s="6" customFormat="1" ht="12.75" customHeight="1">
      <c r="A36" s="3"/>
      <c r="B36" s="3"/>
      <c r="C36" s="5"/>
      <c r="D36" s="7"/>
      <c r="E36" s="7"/>
      <c r="F36" s="5"/>
      <c r="G36" s="5"/>
      <c r="H36"/>
      <c r="I36"/>
      <c r="J36"/>
    </row>
    <row r="37" spans="1:10" s="6" customFormat="1" ht="12.75" customHeight="1">
      <c r="A37" s="3"/>
      <c r="B37" s="3"/>
      <c r="C37" s="5"/>
      <c r="D37" s="7"/>
      <c r="E37" s="7"/>
      <c r="F37" s="5"/>
      <c r="G37" s="5"/>
      <c r="H37"/>
      <c r="I37"/>
      <c r="J37"/>
    </row>
    <row r="38" spans="1:10" s="6" customFormat="1" ht="12.75" customHeight="1">
      <c r="A38" s="3"/>
      <c r="B38" s="3"/>
      <c r="C38" s="5"/>
      <c r="D38" s="7"/>
      <c r="E38" s="7"/>
      <c r="F38" s="5"/>
      <c r="G38" s="5"/>
      <c r="H38"/>
      <c r="I38"/>
      <c r="J38"/>
    </row>
    <row r="39" spans="1:10" s="6" customFormat="1" ht="12.75" customHeight="1">
      <c r="A39" s="3"/>
      <c r="B39" s="3"/>
      <c r="C39" s="5"/>
      <c r="D39" s="7"/>
      <c r="E39" s="7"/>
      <c r="F39" s="5"/>
      <c r="G39" s="5"/>
      <c r="H39"/>
      <c r="I39"/>
      <c r="J39"/>
    </row>
    <row r="40" spans="1:10" s="6" customFormat="1" ht="12.75" customHeight="1">
      <c r="A40" s="3"/>
      <c r="B40" s="3"/>
      <c r="C40" s="5"/>
      <c r="D40" s="5"/>
      <c r="E40" s="5"/>
      <c r="F40" s="5"/>
      <c r="G40" s="5"/>
      <c r="H40"/>
      <c r="I40"/>
      <c r="J40"/>
    </row>
    <row r="41" spans="1:10" s="6" customFormat="1" ht="18" customHeight="1">
      <c r="A41" s="3"/>
      <c r="B41" s="3"/>
      <c r="C41" s="5"/>
      <c r="D41" s="7"/>
      <c r="E41" s="7"/>
      <c r="F41" s="5"/>
      <c r="G41" s="5"/>
      <c r="H41"/>
      <c r="I41"/>
      <c r="J41"/>
    </row>
    <row r="42" spans="1:10" s="6" customFormat="1" ht="18" customHeight="1">
      <c r="A42" s="3"/>
      <c r="B42" s="3"/>
      <c r="C42" s="8"/>
      <c r="D42" s="8"/>
      <c r="E42" s="8"/>
      <c r="F42" s="8"/>
      <c r="G42" s="8"/>
      <c r="H42"/>
      <c r="I42"/>
      <c r="J42"/>
    </row>
    <row r="43" spans="1:10" s="6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s="6" customFormat="1" ht="9" customHeight="1">
      <c r="A44" s="9"/>
      <c r="B44" s="9"/>
      <c r="C44" s="9"/>
      <c r="D44" s="9"/>
      <c r="E44" s="9"/>
      <c r="F44" s="9"/>
      <c r="G44" s="9"/>
      <c r="H44"/>
      <c r="I44"/>
      <c r="J44"/>
    </row>
    <row r="45" spans="1:10" s="6" customFormat="1" ht="11.25" customHeight="1">
      <c r="A45" s="230"/>
      <c r="B45" s="230"/>
      <c r="C45" s="230"/>
      <c r="D45" s="230"/>
      <c r="E45" s="230"/>
      <c r="F45" s="230"/>
      <c r="G45" s="230"/>
      <c r="H45" s="230"/>
      <c r="I45" s="230"/>
      <c r="J45" s="230"/>
    </row>
    <row r="46" spans="8:10" s="6" customFormat="1" ht="12.75">
      <c r="H46"/>
      <c r="I46"/>
      <c r="J46"/>
    </row>
    <row r="47" spans="1:7" ht="12.75">
      <c r="A47" s="6"/>
      <c r="B47" s="6"/>
      <c r="C47" s="6"/>
      <c r="D47" s="6"/>
      <c r="E47" s="6"/>
      <c r="F47" s="6"/>
      <c r="G47" s="6"/>
    </row>
  </sheetData>
  <sheetProtection/>
  <mergeCells count="28">
    <mergeCell ref="K2:U2"/>
    <mergeCell ref="K1:U1"/>
    <mergeCell ref="V5:V6"/>
    <mergeCell ref="V1:AB1"/>
    <mergeCell ref="V2:AB2"/>
    <mergeCell ref="Z5:AA5"/>
    <mergeCell ref="K5:K6"/>
    <mergeCell ref="R5:U5"/>
    <mergeCell ref="W5:X5"/>
    <mergeCell ref="L5:P5"/>
    <mergeCell ref="A22:F22"/>
    <mergeCell ref="A45:J45"/>
    <mergeCell ref="A5:A6"/>
    <mergeCell ref="V22:AB22"/>
    <mergeCell ref="K27:M27"/>
    <mergeCell ref="V27:X27"/>
    <mergeCell ref="K22:L22"/>
    <mergeCell ref="C27:J27"/>
    <mergeCell ref="O27:P27"/>
    <mergeCell ref="K23:U23"/>
    <mergeCell ref="A1:J1"/>
    <mergeCell ref="B5:F5"/>
    <mergeCell ref="A20:B20"/>
    <mergeCell ref="A21:J21"/>
    <mergeCell ref="A2:F2"/>
    <mergeCell ref="G2:J2"/>
    <mergeCell ref="K21:O21"/>
    <mergeCell ref="A27:B27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rightToLeft="1" view="pageBreakPreview" zoomScaleSheetLayoutView="100" zoomScalePageLayoutView="0" workbookViewId="0" topLeftCell="A1">
      <selection activeCell="Z39" sqref="Z38:Z39"/>
    </sheetView>
  </sheetViews>
  <sheetFormatPr defaultColWidth="9.140625" defaultRowHeight="12.75"/>
  <cols>
    <col min="1" max="1" width="16.7109375" style="0" customWidth="1"/>
    <col min="2" max="2" width="16.421875" style="0" customWidth="1"/>
    <col min="3" max="3" width="11.57421875" style="0" customWidth="1"/>
    <col min="4" max="5" width="13.140625" style="0" customWidth="1"/>
    <col min="6" max="6" width="12.00390625" style="0" customWidth="1"/>
    <col min="7" max="7" width="0.71875" style="0" customWidth="1"/>
    <col min="8" max="8" width="15.57421875" style="0" customWidth="1"/>
    <col min="9" max="9" width="0.85546875" style="0" customWidth="1"/>
    <col min="10" max="10" width="16.8515625" style="0" customWidth="1"/>
    <col min="11" max="11" width="0.85546875" style="0" customWidth="1"/>
    <col min="12" max="12" width="15.57421875" style="0" customWidth="1"/>
    <col min="13" max="13" width="16.57421875" style="0" customWidth="1"/>
    <col min="14" max="14" width="16.421875" style="0" customWidth="1"/>
    <col min="15" max="15" width="16.140625" style="0" customWidth="1"/>
    <col min="16" max="16" width="14.8515625" style="0" customWidth="1"/>
    <col min="17" max="17" width="14.57421875" style="0" customWidth="1"/>
    <col min="18" max="18" width="12.7109375" style="0" customWidth="1"/>
    <col min="19" max="19" width="0.71875" style="0" customWidth="1"/>
    <col min="20" max="20" width="13.7109375" style="0" customWidth="1"/>
    <col min="21" max="21" width="0.71875" style="0" customWidth="1"/>
    <col min="22" max="22" width="18.28125" style="0" customWidth="1"/>
    <col min="23" max="23" width="19.28125" style="0" customWidth="1"/>
    <col min="24" max="24" width="13.7109375" style="0" customWidth="1"/>
    <col min="25" max="25" width="13.00390625" style="0" customWidth="1"/>
    <col min="26" max="26" width="13.7109375" style="0" customWidth="1"/>
    <col min="27" max="27" width="0.71875" style="0" customWidth="1"/>
    <col min="28" max="28" width="14.00390625" style="0" customWidth="1"/>
  </cols>
  <sheetData>
    <row r="1" spans="1:31" ht="23.25" customHeight="1">
      <c r="A1" s="238" t="s">
        <v>108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6" t="s">
        <v>108</v>
      </c>
      <c r="N1" s="236"/>
      <c r="O1" s="236"/>
      <c r="P1" s="236"/>
      <c r="Q1" s="236"/>
      <c r="R1" s="236"/>
      <c r="S1" s="236"/>
      <c r="T1" s="236"/>
      <c r="U1" s="236"/>
      <c r="V1" s="236"/>
      <c r="W1" s="236" t="s">
        <v>108</v>
      </c>
      <c r="X1" s="236"/>
      <c r="Y1" s="236"/>
      <c r="Z1" s="236"/>
      <c r="AA1" s="236"/>
      <c r="AB1" s="236"/>
      <c r="AC1" s="15"/>
      <c r="AD1" s="15"/>
      <c r="AE1" s="15"/>
    </row>
    <row r="2" spans="1:31" s="12" customFormat="1" ht="18.75" customHeight="1">
      <c r="A2" s="235" t="s">
        <v>128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 t="s">
        <v>118</v>
      </c>
      <c r="N2" s="235"/>
      <c r="O2" s="235"/>
      <c r="P2" s="235"/>
      <c r="Q2" s="235"/>
      <c r="R2" s="235"/>
      <c r="S2" s="235"/>
      <c r="T2" s="235"/>
      <c r="U2" s="235"/>
      <c r="V2" s="235"/>
      <c r="W2" s="235" t="s">
        <v>118</v>
      </c>
      <c r="X2" s="235"/>
      <c r="Y2" s="235"/>
      <c r="Z2" s="235"/>
      <c r="AA2" s="235"/>
      <c r="AB2" s="235"/>
      <c r="AC2" s="19"/>
      <c r="AD2" s="19"/>
      <c r="AE2" s="19"/>
    </row>
    <row r="3" spans="1:28" ht="16.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41"/>
      <c r="L3" s="49" t="s">
        <v>66</v>
      </c>
      <c r="M3" s="57"/>
      <c r="N3" s="57"/>
      <c r="O3" s="57"/>
      <c r="P3" s="57"/>
      <c r="Q3" s="57"/>
      <c r="R3" s="57"/>
      <c r="S3" s="57"/>
      <c r="T3" s="57"/>
      <c r="U3" s="57"/>
      <c r="V3" s="49" t="s">
        <v>66</v>
      </c>
      <c r="W3" s="4"/>
      <c r="X3" s="4"/>
      <c r="Y3" s="4"/>
      <c r="Z3" s="4"/>
      <c r="AA3" s="4"/>
      <c r="AB3" s="49" t="s">
        <v>66</v>
      </c>
    </row>
    <row r="4" spans="1:28" ht="23.25" customHeight="1" thickTop="1">
      <c r="A4" s="231" t="s">
        <v>26</v>
      </c>
      <c r="B4" s="223" t="s">
        <v>69</v>
      </c>
      <c r="C4" s="223"/>
      <c r="D4" s="223"/>
      <c r="E4" s="223"/>
      <c r="F4" s="223"/>
      <c r="G4" s="25"/>
      <c r="H4" s="23" t="s">
        <v>73</v>
      </c>
      <c r="I4" s="181"/>
      <c r="J4" s="23" t="s">
        <v>23</v>
      </c>
      <c r="K4" s="25"/>
      <c r="L4" s="23" t="s">
        <v>67</v>
      </c>
      <c r="M4" s="231" t="s">
        <v>26</v>
      </c>
      <c r="N4" s="223" t="s">
        <v>103</v>
      </c>
      <c r="O4" s="223"/>
      <c r="P4" s="223"/>
      <c r="Q4" s="223"/>
      <c r="R4" s="223"/>
      <c r="S4" s="25"/>
      <c r="T4" s="23" t="s">
        <v>19</v>
      </c>
      <c r="U4" s="25"/>
      <c r="V4" s="23" t="s">
        <v>22</v>
      </c>
      <c r="W4" s="231" t="s">
        <v>26</v>
      </c>
      <c r="X4" s="223" t="s">
        <v>5</v>
      </c>
      <c r="Y4" s="223"/>
      <c r="Z4" s="23"/>
      <c r="AA4" s="25"/>
      <c r="AB4" s="23" t="s">
        <v>21</v>
      </c>
    </row>
    <row r="5" spans="1:28" ht="28.5" customHeight="1">
      <c r="A5" s="232"/>
      <c r="B5" s="22" t="s">
        <v>2</v>
      </c>
      <c r="C5" s="22" t="s">
        <v>97</v>
      </c>
      <c r="D5" s="22" t="s">
        <v>3</v>
      </c>
      <c r="E5" s="22" t="s">
        <v>84</v>
      </c>
      <c r="F5" s="22" t="s">
        <v>75</v>
      </c>
      <c r="G5" s="58"/>
      <c r="H5" s="22" t="s">
        <v>123</v>
      </c>
      <c r="I5" s="58"/>
      <c r="J5" s="22" t="s">
        <v>76</v>
      </c>
      <c r="K5" s="27"/>
      <c r="L5" s="22" t="s">
        <v>124</v>
      </c>
      <c r="M5" s="232"/>
      <c r="N5" s="22" t="s">
        <v>3</v>
      </c>
      <c r="O5" s="22" t="s">
        <v>85</v>
      </c>
      <c r="P5" s="22" t="s">
        <v>86</v>
      </c>
      <c r="Q5" s="22" t="s">
        <v>65</v>
      </c>
      <c r="R5" s="22" t="s">
        <v>87</v>
      </c>
      <c r="S5" s="26"/>
      <c r="T5" s="22" t="s">
        <v>7</v>
      </c>
      <c r="U5" s="26"/>
      <c r="V5" s="22" t="s">
        <v>127</v>
      </c>
      <c r="W5" s="232"/>
      <c r="X5" s="22" t="s">
        <v>3</v>
      </c>
      <c r="Y5" s="22" t="s">
        <v>2</v>
      </c>
      <c r="Z5" s="22" t="s">
        <v>24</v>
      </c>
      <c r="AA5" s="26"/>
      <c r="AB5" s="22" t="s">
        <v>125</v>
      </c>
    </row>
    <row r="6" spans="1:28" ht="25.5" customHeight="1">
      <c r="A6" s="32" t="s">
        <v>8</v>
      </c>
      <c r="B6" s="111">
        <v>2985964</v>
      </c>
      <c r="C6" s="112">
        <v>49</v>
      </c>
      <c r="D6" s="112">
        <v>5721000</v>
      </c>
      <c r="E6" s="114">
        <v>0</v>
      </c>
      <c r="F6" s="152">
        <v>21</v>
      </c>
      <c r="G6" s="153"/>
      <c r="H6" s="111">
        <v>65360000</v>
      </c>
      <c r="I6" s="109"/>
      <c r="J6" s="112">
        <v>889530000</v>
      </c>
      <c r="K6" s="154"/>
      <c r="L6" s="111">
        <v>137349446</v>
      </c>
      <c r="M6" s="32" t="s">
        <v>8</v>
      </c>
      <c r="N6" s="123" t="s">
        <v>95</v>
      </c>
      <c r="O6" s="123" t="s">
        <v>95</v>
      </c>
      <c r="P6" s="123" t="s">
        <v>95</v>
      </c>
      <c r="Q6" s="123" t="s">
        <v>95</v>
      </c>
      <c r="R6" s="123" t="s">
        <v>95</v>
      </c>
      <c r="S6" s="154"/>
      <c r="T6" s="154">
        <v>122265</v>
      </c>
      <c r="U6" s="154"/>
      <c r="V6" s="111">
        <v>12139</v>
      </c>
      <c r="W6" s="32" t="s">
        <v>8</v>
      </c>
      <c r="X6" s="166">
        <v>3965000</v>
      </c>
      <c r="Y6" s="112">
        <v>73896000</v>
      </c>
      <c r="Z6" s="167">
        <v>7</v>
      </c>
      <c r="AA6" s="168"/>
      <c r="AB6" s="111">
        <v>2735124</v>
      </c>
    </row>
    <row r="7" spans="1:28" ht="25.5" customHeight="1">
      <c r="A7" s="33" t="s">
        <v>9</v>
      </c>
      <c r="B7" s="112">
        <v>2932163</v>
      </c>
      <c r="C7" s="112">
        <v>40</v>
      </c>
      <c r="D7" s="112">
        <v>2294000</v>
      </c>
      <c r="E7" s="114">
        <v>0</v>
      </c>
      <c r="F7" s="152">
        <v>97</v>
      </c>
      <c r="G7" s="155"/>
      <c r="H7" s="112">
        <v>45116000</v>
      </c>
      <c r="I7" s="112"/>
      <c r="J7" s="112">
        <v>691660000</v>
      </c>
      <c r="K7" s="120"/>
      <c r="L7" s="112">
        <v>96033087</v>
      </c>
      <c r="M7" s="33" t="s">
        <v>9</v>
      </c>
      <c r="N7" s="123" t="s">
        <v>95</v>
      </c>
      <c r="O7" s="123" t="s">
        <v>95</v>
      </c>
      <c r="P7" s="123" t="s">
        <v>95</v>
      </c>
      <c r="Q7" s="123" t="s">
        <v>95</v>
      </c>
      <c r="R7" s="123" t="s">
        <v>95</v>
      </c>
      <c r="S7" s="120"/>
      <c r="T7" s="120">
        <v>134916</v>
      </c>
      <c r="U7" s="120"/>
      <c r="V7" s="112">
        <v>17836</v>
      </c>
      <c r="W7" s="33" t="s">
        <v>9</v>
      </c>
      <c r="X7" s="166">
        <v>3134000</v>
      </c>
      <c r="Y7" s="112">
        <v>72289000</v>
      </c>
      <c r="Z7" s="169">
        <v>7</v>
      </c>
      <c r="AA7" s="170"/>
      <c r="AB7" s="112">
        <v>792864</v>
      </c>
    </row>
    <row r="8" spans="1:28" ht="23.25" customHeight="1">
      <c r="A8" s="33" t="s">
        <v>10</v>
      </c>
      <c r="B8" s="112">
        <v>2859326</v>
      </c>
      <c r="C8" s="112">
        <v>72</v>
      </c>
      <c r="D8" s="112">
        <v>2862000</v>
      </c>
      <c r="E8" s="114">
        <v>10907</v>
      </c>
      <c r="F8" s="152">
        <v>39</v>
      </c>
      <c r="G8" s="155"/>
      <c r="H8" s="112">
        <v>60552000</v>
      </c>
      <c r="I8" s="112"/>
      <c r="J8" s="112">
        <v>949340000</v>
      </c>
      <c r="K8" s="120"/>
      <c r="L8" s="112">
        <v>135354776</v>
      </c>
      <c r="M8" s="33" t="s">
        <v>10</v>
      </c>
      <c r="N8" s="123" t="s">
        <v>95</v>
      </c>
      <c r="O8" s="123" t="s">
        <v>95</v>
      </c>
      <c r="P8" s="123" t="s">
        <v>95</v>
      </c>
      <c r="Q8" s="123" t="s">
        <v>95</v>
      </c>
      <c r="R8" s="123" t="s">
        <v>95</v>
      </c>
      <c r="S8" s="120"/>
      <c r="T8" s="120">
        <v>158513</v>
      </c>
      <c r="U8" s="120"/>
      <c r="V8" s="112">
        <v>25400</v>
      </c>
      <c r="W8" s="33" t="s">
        <v>10</v>
      </c>
      <c r="X8" s="152">
        <v>1741220000</v>
      </c>
      <c r="Y8" s="112">
        <v>89815000</v>
      </c>
      <c r="Z8" s="170">
        <v>8</v>
      </c>
      <c r="AA8" s="170"/>
      <c r="AB8" s="112">
        <v>9563156</v>
      </c>
    </row>
    <row r="9" spans="1:28" ht="25.5" customHeight="1">
      <c r="A9" s="33" t="s">
        <v>11</v>
      </c>
      <c r="B9" s="112">
        <v>2706856</v>
      </c>
      <c r="C9" s="112">
        <v>81</v>
      </c>
      <c r="D9" s="112">
        <v>5892000</v>
      </c>
      <c r="E9" s="114">
        <v>0</v>
      </c>
      <c r="F9" s="152">
        <v>36</v>
      </c>
      <c r="G9" s="155"/>
      <c r="H9" s="112">
        <v>70078000</v>
      </c>
      <c r="I9" s="112"/>
      <c r="J9" s="112">
        <v>953560000</v>
      </c>
      <c r="K9" s="120"/>
      <c r="L9" s="112">
        <v>133936679</v>
      </c>
      <c r="M9" s="33" t="s">
        <v>11</v>
      </c>
      <c r="N9" s="123" t="s">
        <v>95</v>
      </c>
      <c r="O9" s="123" t="s">
        <v>95</v>
      </c>
      <c r="P9" s="123" t="s">
        <v>95</v>
      </c>
      <c r="Q9" s="123" t="s">
        <v>95</v>
      </c>
      <c r="R9" s="123" t="s">
        <v>95</v>
      </c>
      <c r="S9" s="120"/>
      <c r="T9" s="120">
        <v>156554</v>
      </c>
      <c r="U9" s="120"/>
      <c r="V9" s="112">
        <v>19049</v>
      </c>
      <c r="W9" s="33" t="s">
        <v>11</v>
      </c>
      <c r="X9" s="152">
        <v>0</v>
      </c>
      <c r="Y9" s="112">
        <v>81141000</v>
      </c>
      <c r="Z9" s="170">
        <v>5</v>
      </c>
      <c r="AA9" s="170"/>
      <c r="AB9" s="112">
        <v>8871500</v>
      </c>
    </row>
    <row r="10" spans="1:28" ht="25.5" customHeight="1">
      <c r="A10" s="33" t="s">
        <v>12</v>
      </c>
      <c r="B10" s="112">
        <v>2809452</v>
      </c>
      <c r="C10" s="112">
        <v>63</v>
      </c>
      <c r="D10" s="112">
        <v>12918000</v>
      </c>
      <c r="E10" s="114">
        <v>32</v>
      </c>
      <c r="F10" s="152">
        <v>30</v>
      </c>
      <c r="G10" s="155"/>
      <c r="H10" s="112">
        <v>63222000</v>
      </c>
      <c r="I10" s="112"/>
      <c r="J10" s="112">
        <v>934810000</v>
      </c>
      <c r="K10" s="120"/>
      <c r="L10" s="112">
        <v>136774326</v>
      </c>
      <c r="M10" s="33" t="s">
        <v>12</v>
      </c>
      <c r="N10" s="123" t="s">
        <v>95</v>
      </c>
      <c r="O10" s="123" t="s">
        <v>95</v>
      </c>
      <c r="P10" s="123" t="s">
        <v>95</v>
      </c>
      <c r="Q10" s="123" t="s">
        <v>95</v>
      </c>
      <c r="R10" s="123" t="s">
        <v>95</v>
      </c>
      <c r="S10" s="120"/>
      <c r="T10" s="120">
        <v>108798.4</v>
      </c>
      <c r="U10" s="120"/>
      <c r="V10" s="112">
        <v>18046</v>
      </c>
      <c r="W10" s="33" t="s">
        <v>12</v>
      </c>
      <c r="X10" s="114">
        <v>0</v>
      </c>
      <c r="Y10" s="112">
        <v>88511000</v>
      </c>
      <c r="Z10" s="170">
        <v>5</v>
      </c>
      <c r="AA10" s="170"/>
      <c r="AB10" s="112">
        <v>18895878</v>
      </c>
    </row>
    <row r="11" spans="1:28" ht="25.5" customHeight="1">
      <c r="A11" s="33" t="s">
        <v>13</v>
      </c>
      <c r="B11" s="112">
        <v>2485563</v>
      </c>
      <c r="C11" s="112">
        <v>32</v>
      </c>
      <c r="D11" s="112">
        <v>12833000</v>
      </c>
      <c r="E11" s="114">
        <v>0</v>
      </c>
      <c r="F11" s="152">
        <v>34</v>
      </c>
      <c r="G11" s="155"/>
      <c r="H11" s="112">
        <v>61161000</v>
      </c>
      <c r="I11" s="112"/>
      <c r="J11" s="112">
        <v>972950000</v>
      </c>
      <c r="K11" s="120"/>
      <c r="L11" s="112">
        <v>171267525</v>
      </c>
      <c r="M11" s="33" t="s">
        <v>13</v>
      </c>
      <c r="N11" s="123" t="s">
        <v>95</v>
      </c>
      <c r="O11" s="123" t="s">
        <v>95</v>
      </c>
      <c r="P11" s="123" t="s">
        <v>95</v>
      </c>
      <c r="Q11" s="123" t="s">
        <v>95</v>
      </c>
      <c r="R11" s="123" t="s">
        <v>95</v>
      </c>
      <c r="S11" s="120"/>
      <c r="T11" s="120">
        <v>164544</v>
      </c>
      <c r="U11" s="120"/>
      <c r="V11" s="112">
        <v>15617</v>
      </c>
      <c r="W11" s="33" t="s">
        <v>13</v>
      </c>
      <c r="X11" s="166">
        <v>375032000</v>
      </c>
      <c r="Y11" s="112">
        <v>87145000</v>
      </c>
      <c r="Z11" s="170">
        <v>5</v>
      </c>
      <c r="AA11" s="170"/>
      <c r="AB11" s="112">
        <v>23453180</v>
      </c>
    </row>
    <row r="12" spans="1:28" ht="25.5" customHeight="1">
      <c r="A12" s="33" t="s">
        <v>14</v>
      </c>
      <c r="B12" s="112">
        <v>2467051</v>
      </c>
      <c r="C12" s="112">
        <v>28</v>
      </c>
      <c r="D12" s="112">
        <v>4788000</v>
      </c>
      <c r="E12" s="114">
        <v>48</v>
      </c>
      <c r="F12" s="152">
        <v>20</v>
      </c>
      <c r="G12" s="155"/>
      <c r="H12" s="112">
        <v>76061000</v>
      </c>
      <c r="I12" s="112"/>
      <c r="J12" s="112">
        <v>1078380000</v>
      </c>
      <c r="K12" s="120"/>
      <c r="L12" s="112">
        <v>179190694</v>
      </c>
      <c r="M12" s="33" t="s">
        <v>14</v>
      </c>
      <c r="N12" s="123" t="s">
        <v>95</v>
      </c>
      <c r="O12" s="123" t="s">
        <v>95</v>
      </c>
      <c r="P12" s="123" t="s">
        <v>95</v>
      </c>
      <c r="Q12" s="123" t="s">
        <v>95</v>
      </c>
      <c r="R12" s="123" t="s">
        <v>95</v>
      </c>
      <c r="S12" s="120"/>
      <c r="T12" s="120">
        <v>145566</v>
      </c>
      <c r="U12" s="120"/>
      <c r="V12" s="112">
        <v>17966</v>
      </c>
      <c r="W12" s="33" t="s">
        <v>14</v>
      </c>
      <c r="X12" s="152">
        <v>0</v>
      </c>
      <c r="Y12" s="112">
        <v>105400000</v>
      </c>
      <c r="Z12" s="170">
        <v>5</v>
      </c>
      <c r="AA12" s="170"/>
      <c r="AB12" s="112">
        <v>180000</v>
      </c>
    </row>
    <row r="13" spans="1:28" ht="25.5" customHeight="1">
      <c r="A13" s="33" t="s">
        <v>15</v>
      </c>
      <c r="B13" s="112">
        <v>2690456</v>
      </c>
      <c r="C13" s="112">
        <v>32</v>
      </c>
      <c r="D13" s="112">
        <v>6032285</v>
      </c>
      <c r="E13" s="114">
        <v>0</v>
      </c>
      <c r="F13" s="152">
        <v>14</v>
      </c>
      <c r="G13" s="155"/>
      <c r="H13" s="112">
        <v>62837000</v>
      </c>
      <c r="I13" s="112"/>
      <c r="J13" s="112">
        <v>1082690000</v>
      </c>
      <c r="K13" s="120"/>
      <c r="L13" s="112">
        <v>173797792</v>
      </c>
      <c r="M13" s="33" t="s">
        <v>15</v>
      </c>
      <c r="N13" s="123" t="s">
        <v>95</v>
      </c>
      <c r="O13" s="123" t="s">
        <v>95</v>
      </c>
      <c r="P13" s="123" t="s">
        <v>95</v>
      </c>
      <c r="Q13" s="123" t="s">
        <v>95</v>
      </c>
      <c r="R13" s="123" t="s">
        <v>95</v>
      </c>
      <c r="S13" s="120"/>
      <c r="T13" s="120">
        <v>239441</v>
      </c>
      <c r="U13" s="120"/>
      <c r="V13" s="112">
        <v>22655</v>
      </c>
      <c r="W13" s="33" t="s">
        <v>15</v>
      </c>
      <c r="X13" s="152">
        <v>2089473000</v>
      </c>
      <c r="Y13" s="112">
        <v>81121000</v>
      </c>
      <c r="Z13" s="170">
        <v>5</v>
      </c>
      <c r="AA13" s="170"/>
      <c r="AB13" s="112">
        <v>1912964</v>
      </c>
    </row>
    <row r="14" spans="1:28" ht="25.5" customHeight="1">
      <c r="A14" s="33" t="s">
        <v>59</v>
      </c>
      <c r="B14" s="112">
        <v>2378660</v>
      </c>
      <c r="C14" s="112">
        <v>34</v>
      </c>
      <c r="D14" s="112">
        <v>5351985</v>
      </c>
      <c r="E14" s="114">
        <v>0</v>
      </c>
      <c r="F14" s="152">
        <v>18</v>
      </c>
      <c r="G14" s="155"/>
      <c r="H14" s="112">
        <v>65411000</v>
      </c>
      <c r="I14" s="112"/>
      <c r="J14" s="112">
        <v>1012370000</v>
      </c>
      <c r="K14" s="120"/>
      <c r="L14" s="112">
        <v>152088905</v>
      </c>
      <c r="M14" s="33" t="s">
        <v>59</v>
      </c>
      <c r="N14" s="123" t="s">
        <v>95</v>
      </c>
      <c r="O14" s="123" t="s">
        <v>95</v>
      </c>
      <c r="P14" s="123" t="s">
        <v>95</v>
      </c>
      <c r="Q14" s="123" t="s">
        <v>95</v>
      </c>
      <c r="R14" s="123" t="s">
        <v>95</v>
      </c>
      <c r="S14" s="120"/>
      <c r="T14" s="120">
        <v>333021</v>
      </c>
      <c r="U14" s="120"/>
      <c r="V14" s="112">
        <v>20443</v>
      </c>
      <c r="W14" s="33" t="s">
        <v>59</v>
      </c>
      <c r="X14" s="152">
        <v>26788000</v>
      </c>
      <c r="Y14" s="112">
        <v>109087000</v>
      </c>
      <c r="Z14" s="170">
        <v>5</v>
      </c>
      <c r="AA14" s="170"/>
      <c r="AB14" s="112">
        <v>300000</v>
      </c>
    </row>
    <row r="15" spans="1:28" ht="25.5" customHeight="1">
      <c r="A15" s="33" t="s">
        <v>60</v>
      </c>
      <c r="B15" s="112">
        <v>2435295</v>
      </c>
      <c r="C15" s="156">
        <v>12</v>
      </c>
      <c r="D15" s="112">
        <v>11128730</v>
      </c>
      <c r="E15" s="114">
        <v>32</v>
      </c>
      <c r="F15" s="152">
        <v>33</v>
      </c>
      <c r="G15" s="155"/>
      <c r="H15" s="112">
        <v>79243000</v>
      </c>
      <c r="I15" s="112"/>
      <c r="J15" s="112">
        <v>102130000</v>
      </c>
      <c r="K15" s="120"/>
      <c r="L15" s="112">
        <v>154350375</v>
      </c>
      <c r="M15" s="33" t="s">
        <v>60</v>
      </c>
      <c r="N15" s="123" t="s">
        <v>95</v>
      </c>
      <c r="O15" s="123" t="s">
        <v>95</v>
      </c>
      <c r="P15" s="123" t="s">
        <v>95</v>
      </c>
      <c r="Q15" s="123" t="s">
        <v>95</v>
      </c>
      <c r="R15" s="123" t="s">
        <v>95</v>
      </c>
      <c r="S15" s="120"/>
      <c r="T15" s="120">
        <v>322817</v>
      </c>
      <c r="U15" s="120"/>
      <c r="V15" s="112">
        <v>19614</v>
      </c>
      <c r="W15" s="33" t="s">
        <v>60</v>
      </c>
      <c r="X15" s="152">
        <v>0</v>
      </c>
      <c r="Y15" s="112">
        <v>87833000</v>
      </c>
      <c r="Z15" s="170">
        <v>5</v>
      </c>
      <c r="AA15" s="170"/>
      <c r="AB15" s="112">
        <v>2369498</v>
      </c>
    </row>
    <row r="16" spans="1:28" ht="25.5" customHeight="1">
      <c r="A16" s="33" t="s">
        <v>17</v>
      </c>
      <c r="B16" s="112">
        <v>2661834</v>
      </c>
      <c r="C16" s="109">
        <v>71</v>
      </c>
      <c r="D16" s="112">
        <v>16792207</v>
      </c>
      <c r="E16" s="114">
        <v>0</v>
      </c>
      <c r="F16" s="152">
        <v>42</v>
      </c>
      <c r="G16" s="155"/>
      <c r="H16" s="112">
        <v>80036000</v>
      </c>
      <c r="I16" s="112"/>
      <c r="J16" s="112">
        <v>1054670000</v>
      </c>
      <c r="K16" s="120"/>
      <c r="L16" s="112">
        <v>143191843</v>
      </c>
      <c r="M16" s="33" t="s">
        <v>17</v>
      </c>
      <c r="N16" s="123" t="s">
        <v>95</v>
      </c>
      <c r="O16" s="123" t="s">
        <v>95</v>
      </c>
      <c r="P16" s="123" t="s">
        <v>95</v>
      </c>
      <c r="Q16" s="123" t="s">
        <v>95</v>
      </c>
      <c r="R16" s="123" t="s">
        <v>95</v>
      </c>
      <c r="S16" s="120"/>
      <c r="T16" s="120">
        <v>251933</v>
      </c>
      <c r="U16" s="120"/>
      <c r="V16" s="112">
        <v>18093</v>
      </c>
      <c r="W16" s="33" t="s">
        <v>17</v>
      </c>
      <c r="X16" s="152">
        <v>0</v>
      </c>
      <c r="Y16" s="109">
        <v>105752000</v>
      </c>
      <c r="Z16" s="171">
        <v>5</v>
      </c>
      <c r="AA16" s="169"/>
      <c r="AB16" s="112">
        <v>15296068</v>
      </c>
    </row>
    <row r="17" spans="1:28" ht="25.5" customHeight="1">
      <c r="A17" s="34" t="s">
        <v>61</v>
      </c>
      <c r="B17" s="145">
        <v>2746786</v>
      </c>
      <c r="C17" s="174">
        <v>0</v>
      </c>
      <c r="D17" s="112">
        <v>9825932</v>
      </c>
      <c r="E17" s="175">
        <v>0</v>
      </c>
      <c r="F17" s="157">
        <v>0</v>
      </c>
      <c r="G17" s="158"/>
      <c r="H17" s="112">
        <v>700623</v>
      </c>
      <c r="I17" s="164"/>
      <c r="J17" s="145">
        <v>1289180000</v>
      </c>
      <c r="K17" s="159"/>
      <c r="L17" s="112">
        <v>148173265</v>
      </c>
      <c r="M17" s="50" t="s">
        <v>61</v>
      </c>
      <c r="N17" s="123" t="s">
        <v>95</v>
      </c>
      <c r="O17" s="123" t="s">
        <v>95</v>
      </c>
      <c r="P17" s="123" t="s">
        <v>95</v>
      </c>
      <c r="Q17" s="123" t="s">
        <v>95</v>
      </c>
      <c r="R17" s="123" t="s">
        <v>95</v>
      </c>
      <c r="S17" s="163"/>
      <c r="T17" s="163">
        <v>7500</v>
      </c>
      <c r="U17" s="163"/>
      <c r="V17" s="164">
        <v>18485</v>
      </c>
      <c r="W17" s="50" t="s">
        <v>61</v>
      </c>
      <c r="X17" s="152">
        <v>0</v>
      </c>
      <c r="Y17" s="109">
        <v>95181000</v>
      </c>
      <c r="Z17" s="171">
        <v>5</v>
      </c>
      <c r="AA17" s="169"/>
      <c r="AB17" s="152">
        <v>18279508</v>
      </c>
    </row>
    <row r="18" spans="1:28" ht="27" customHeight="1" thickBot="1">
      <c r="A18" s="35" t="s">
        <v>91</v>
      </c>
      <c r="B18" s="118">
        <f>SUM(B6:B17)</f>
        <v>32159406</v>
      </c>
      <c r="C18" s="160">
        <f>SUM(C6:C17)</f>
        <v>514</v>
      </c>
      <c r="D18" s="118">
        <f>SUM(D6:D17)</f>
        <v>96439139</v>
      </c>
      <c r="E18" s="172">
        <f>SUM(E6:E17)</f>
        <v>11019</v>
      </c>
      <c r="F18" s="161">
        <f>SUM(F6:F17)</f>
        <v>384</v>
      </c>
      <c r="G18" s="162"/>
      <c r="H18" s="118">
        <f>SUM(H6:H17)</f>
        <v>729777623</v>
      </c>
      <c r="I18" s="118"/>
      <c r="J18" s="118">
        <f>SUM(J6:J17)</f>
        <v>11011270000</v>
      </c>
      <c r="K18" s="124"/>
      <c r="L18" s="118">
        <f>SUM(L6:L17)</f>
        <v>1761508713</v>
      </c>
      <c r="M18" s="35" t="s">
        <v>91</v>
      </c>
      <c r="N18" s="165" t="s">
        <v>95</v>
      </c>
      <c r="O18" s="165" t="s">
        <v>95</v>
      </c>
      <c r="P18" s="165" t="s">
        <v>95</v>
      </c>
      <c r="Q18" s="165" t="s">
        <v>95</v>
      </c>
      <c r="R18" s="165" t="s">
        <v>95</v>
      </c>
      <c r="S18" s="124"/>
      <c r="T18" s="176">
        <f>SUM(T6:T17)</f>
        <v>2145868.4</v>
      </c>
      <c r="U18" s="124"/>
      <c r="V18" s="118">
        <f>SUM(V6:V17)</f>
        <v>225343</v>
      </c>
      <c r="W18" s="35" t="s">
        <v>91</v>
      </c>
      <c r="X18" s="118">
        <f>SUM(X6:X17)</f>
        <v>4239612000</v>
      </c>
      <c r="Y18" s="118">
        <f>SUM(Y6:Y17)</f>
        <v>1077171000</v>
      </c>
      <c r="Z18" s="173">
        <f>SUM(Z6:Z17)</f>
        <v>67</v>
      </c>
      <c r="AA18" s="173"/>
      <c r="AB18" s="118">
        <f>SUM(AB6:AB17)</f>
        <v>102649740</v>
      </c>
    </row>
    <row r="19" spans="1:28" ht="18.75" customHeight="1" thickTop="1">
      <c r="A19" s="224"/>
      <c r="B19" s="224"/>
      <c r="C19" s="224"/>
      <c r="D19" s="224"/>
      <c r="E19" s="107"/>
      <c r="F19" s="40"/>
      <c r="G19" s="40"/>
      <c r="H19" s="40"/>
      <c r="I19" s="40"/>
      <c r="J19" s="40"/>
      <c r="K19" s="41"/>
      <c r="L19" s="39" t="s">
        <v>62</v>
      </c>
      <c r="M19" s="224"/>
      <c r="N19" s="224"/>
      <c r="O19" s="224"/>
      <c r="P19" s="224"/>
      <c r="Q19" s="224"/>
      <c r="R19" s="224"/>
      <c r="S19" s="224"/>
      <c r="T19" s="37"/>
      <c r="U19" s="37"/>
      <c r="V19" s="39" t="s">
        <v>62</v>
      </c>
      <c r="W19" s="37"/>
      <c r="X19" s="41"/>
      <c r="Y19" s="41"/>
      <c r="Z19" s="41"/>
      <c r="AA19" s="41"/>
      <c r="AB19" s="41"/>
    </row>
    <row r="20" spans="1:28" ht="15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227" t="s">
        <v>104</v>
      </c>
      <c r="N20" s="227"/>
      <c r="O20" s="227"/>
      <c r="P20" s="227"/>
      <c r="Q20" s="227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ht="15.75" customHeight="1">
      <c r="A21" s="237" t="s">
        <v>25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41"/>
      <c r="L21" s="39"/>
      <c r="M21" s="227" t="s">
        <v>96</v>
      </c>
      <c r="N21" s="227"/>
      <c r="O21" s="41"/>
      <c r="P21" s="41"/>
      <c r="Q21" s="51"/>
      <c r="R21" s="51"/>
      <c r="S21" s="51"/>
      <c r="T21" s="51"/>
      <c r="U21" s="51"/>
      <c r="V21" s="51"/>
      <c r="W21" s="237" t="s">
        <v>25</v>
      </c>
      <c r="X21" s="237"/>
      <c r="Y21" s="237"/>
      <c r="Z21" s="237"/>
      <c r="AA21" s="41"/>
      <c r="AB21" s="41"/>
    </row>
    <row r="22" spans="1:28" ht="14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39"/>
      <c r="M22" s="239" t="s">
        <v>25</v>
      </c>
      <c r="N22" s="239"/>
      <c r="O22" s="239"/>
      <c r="P22" s="239"/>
      <c r="Q22" s="52"/>
      <c r="R22" s="52"/>
      <c r="S22" s="37"/>
      <c r="T22" s="37"/>
      <c r="U22" s="37"/>
      <c r="V22" s="37"/>
      <c r="W22" s="52"/>
      <c r="X22" s="41"/>
      <c r="Y22" s="41"/>
      <c r="Z22" s="41"/>
      <c r="AA22" s="41"/>
      <c r="AB22" s="41"/>
    </row>
    <row r="23" spans="1:28" ht="11.2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3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42"/>
      <c r="Z23" s="38"/>
      <c r="AA23" s="38"/>
      <c r="AB23" s="38"/>
    </row>
    <row r="24" spans="1:28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55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21" customHeight="1">
      <c r="A25" s="228" t="s">
        <v>94</v>
      </c>
      <c r="B25" s="228"/>
      <c r="C25" s="228"/>
      <c r="D25" s="234">
        <v>18</v>
      </c>
      <c r="E25" s="234"/>
      <c r="F25" s="45"/>
      <c r="G25" s="45"/>
      <c r="H25" s="45"/>
      <c r="I25" s="45"/>
      <c r="J25" s="45"/>
      <c r="K25" s="45"/>
      <c r="L25" s="45"/>
      <c r="M25" s="233" t="s">
        <v>94</v>
      </c>
      <c r="N25" s="233"/>
      <c r="O25" s="48"/>
      <c r="P25" s="234">
        <v>19</v>
      </c>
      <c r="Q25" s="234"/>
      <c r="R25" s="48"/>
      <c r="S25" s="53">
        <v>82</v>
      </c>
      <c r="T25" s="53"/>
      <c r="U25" s="53"/>
      <c r="V25" s="53"/>
      <c r="W25" s="228" t="s">
        <v>94</v>
      </c>
      <c r="X25" s="228"/>
      <c r="Y25" s="53"/>
      <c r="Z25" s="182">
        <v>20</v>
      </c>
      <c r="AA25" s="48"/>
      <c r="AB25" s="44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25">
    <mergeCell ref="P25:Q25"/>
    <mergeCell ref="W25:X25"/>
    <mergeCell ref="M25:N25"/>
    <mergeCell ref="M2:V2"/>
    <mergeCell ref="N4:R4"/>
    <mergeCell ref="W4:W5"/>
    <mergeCell ref="M22:P22"/>
    <mergeCell ref="M20:Q20"/>
    <mergeCell ref="A25:C25"/>
    <mergeCell ref="B4:F4"/>
    <mergeCell ref="A2:L2"/>
    <mergeCell ref="M21:N21"/>
    <mergeCell ref="A1:L1"/>
    <mergeCell ref="A4:A5"/>
    <mergeCell ref="A21:J21"/>
    <mergeCell ref="M1:V1"/>
    <mergeCell ref="A19:D19"/>
    <mergeCell ref="D25:E25"/>
    <mergeCell ref="W1:AB1"/>
    <mergeCell ref="W2:AB2"/>
    <mergeCell ref="M23:X23"/>
    <mergeCell ref="M4:M5"/>
    <mergeCell ref="M19:S19"/>
    <mergeCell ref="X4:Y4"/>
    <mergeCell ref="W21:Z21"/>
  </mergeCells>
  <printOptions horizontalCentered="1"/>
  <pageMargins left="0.708661417322835" right="0.708661417322835" top="0.511811023622047" bottom="0.19685039370078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rightToLeft="1" view="pageBreakPreview" zoomScaleSheetLayoutView="100" zoomScalePageLayoutView="0" workbookViewId="0" topLeftCell="A1">
      <selection activeCell="C24" sqref="C24"/>
    </sheetView>
  </sheetViews>
  <sheetFormatPr defaultColWidth="8.140625" defaultRowHeight="12.75"/>
  <cols>
    <col min="1" max="1" width="17.57421875" style="0" customWidth="1"/>
    <col min="2" max="2" width="18.7109375" style="0" customWidth="1"/>
    <col min="3" max="3" width="16.57421875" style="0" customWidth="1"/>
    <col min="4" max="4" width="15.8515625" style="0" customWidth="1"/>
    <col min="5" max="6" width="8.140625" style="0" customWidth="1"/>
    <col min="7" max="7" width="8.00390625" style="0" customWidth="1"/>
    <col min="8" max="8" width="8.140625" style="0" customWidth="1"/>
    <col min="9" max="9" width="8.00390625" style="0" customWidth="1"/>
    <col min="10" max="11" width="7.8515625" style="0" customWidth="1"/>
  </cols>
  <sheetData>
    <row r="1" spans="1:4" ht="39.75" customHeight="1">
      <c r="A1" s="236" t="s">
        <v>106</v>
      </c>
      <c r="B1" s="236"/>
      <c r="C1" s="236"/>
      <c r="D1" s="236"/>
    </row>
    <row r="2" spans="1:4" ht="20.25" customHeight="1" thickBot="1">
      <c r="A2" s="241" t="s">
        <v>131</v>
      </c>
      <c r="B2" s="242"/>
      <c r="C2" s="242"/>
      <c r="D2" s="242"/>
    </row>
    <row r="3" spans="1:4" ht="27" customHeight="1" thickTop="1">
      <c r="A3" s="231" t="s">
        <v>72</v>
      </c>
      <c r="B3" s="231" t="s">
        <v>28</v>
      </c>
      <c r="C3" s="223" t="s">
        <v>58</v>
      </c>
      <c r="D3" s="223"/>
    </row>
    <row r="4" spans="1:4" ht="24" customHeight="1">
      <c r="A4" s="232"/>
      <c r="B4" s="232"/>
      <c r="C4" s="22" t="s">
        <v>1</v>
      </c>
      <c r="D4" s="22" t="s">
        <v>0</v>
      </c>
    </row>
    <row r="5" spans="1:4" ht="22.5" customHeight="1">
      <c r="A5" s="243" t="s">
        <v>44</v>
      </c>
      <c r="B5" s="59" t="s">
        <v>29</v>
      </c>
      <c r="C5" s="76" t="s">
        <v>95</v>
      </c>
      <c r="D5" s="76" t="s">
        <v>95</v>
      </c>
    </row>
    <row r="6" spans="1:4" ht="22.5" customHeight="1">
      <c r="A6" s="244"/>
      <c r="B6" s="33" t="s">
        <v>30</v>
      </c>
      <c r="C6" s="77">
        <v>6</v>
      </c>
      <c r="D6" s="77">
        <v>57</v>
      </c>
    </row>
    <row r="7" spans="1:4" ht="22.5" customHeight="1">
      <c r="A7" s="245"/>
      <c r="B7" s="34" t="s">
        <v>31</v>
      </c>
      <c r="C7" s="76" t="s">
        <v>95</v>
      </c>
      <c r="D7" s="76" t="s">
        <v>95</v>
      </c>
    </row>
    <row r="8" spans="1:4" ht="22.5" customHeight="1">
      <c r="A8" s="246" t="s">
        <v>45</v>
      </c>
      <c r="B8" s="32" t="s">
        <v>32</v>
      </c>
      <c r="C8" s="79">
        <v>6</v>
      </c>
      <c r="D8" s="79">
        <v>22</v>
      </c>
    </row>
    <row r="9" spans="1:7" ht="22.5" customHeight="1">
      <c r="A9" s="244"/>
      <c r="B9" s="33" t="s">
        <v>33</v>
      </c>
      <c r="C9" s="77" t="s">
        <v>95</v>
      </c>
      <c r="D9" s="77" t="s">
        <v>95</v>
      </c>
      <c r="G9" t="s">
        <v>74</v>
      </c>
    </row>
    <row r="10" spans="1:4" ht="22.5" customHeight="1">
      <c r="A10" s="244"/>
      <c r="B10" s="33" t="s">
        <v>34</v>
      </c>
      <c r="C10" s="77">
        <v>3</v>
      </c>
      <c r="D10" s="77">
        <v>47</v>
      </c>
    </row>
    <row r="11" spans="1:4" ht="22.5" customHeight="1">
      <c r="A11" s="244"/>
      <c r="B11" s="33" t="s">
        <v>35</v>
      </c>
      <c r="C11" s="77">
        <v>7</v>
      </c>
      <c r="D11" s="77">
        <v>27</v>
      </c>
    </row>
    <row r="12" spans="1:4" ht="22.5" customHeight="1">
      <c r="A12" s="244"/>
      <c r="B12" s="33" t="s">
        <v>36</v>
      </c>
      <c r="C12" s="80">
        <v>4</v>
      </c>
      <c r="D12" s="77">
        <v>11</v>
      </c>
    </row>
    <row r="13" spans="1:4" ht="22.5" customHeight="1">
      <c r="A13" s="245"/>
      <c r="B13" s="34" t="s">
        <v>37</v>
      </c>
      <c r="C13" s="78">
        <v>8</v>
      </c>
      <c r="D13" s="78">
        <v>60</v>
      </c>
    </row>
    <row r="14" spans="1:4" ht="22.5" customHeight="1">
      <c r="A14" s="243" t="s">
        <v>46</v>
      </c>
      <c r="B14" s="59" t="s">
        <v>38</v>
      </c>
      <c r="C14" s="76">
        <v>8</v>
      </c>
      <c r="D14" s="100">
        <v>39</v>
      </c>
    </row>
    <row r="15" spans="1:4" ht="22.5" customHeight="1">
      <c r="A15" s="244"/>
      <c r="B15" s="33" t="s">
        <v>39</v>
      </c>
      <c r="C15" s="77">
        <v>4</v>
      </c>
      <c r="D15" s="77">
        <v>66</v>
      </c>
    </row>
    <row r="16" spans="1:4" ht="22.5" customHeight="1">
      <c r="A16" s="244"/>
      <c r="B16" s="33" t="s">
        <v>40</v>
      </c>
      <c r="C16" s="77">
        <v>13</v>
      </c>
      <c r="D16" s="77">
        <v>28</v>
      </c>
    </row>
    <row r="17" spans="1:4" ht="22.5" customHeight="1">
      <c r="A17" s="244"/>
      <c r="B17" s="33" t="s">
        <v>41</v>
      </c>
      <c r="C17" s="77">
        <v>12</v>
      </c>
      <c r="D17" s="77">
        <v>14</v>
      </c>
    </row>
    <row r="18" spans="1:4" ht="22.5" customHeight="1">
      <c r="A18" s="244"/>
      <c r="B18" s="33" t="s">
        <v>42</v>
      </c>
      <c r="C18" s="77">
        <v>19</v>
      </c>
      <c r="D18" s="77">
        <v>86</v>
      </c>
    </row>
    <row r="19" spans="1:4" ht="22.5" customHeight="1" thickBot="1">
      <c r="A19" s="247"/>
      <c r="B19" s="60" t="s">
        <v>43</v>
      </c>
      <c r="C19" s="81">
        <v>8</v>
      </c>
      <c r="D19" s="81">
        <v>51</v>
      </c>
    </row>
    <row r="20" spans="1:4" ht="9.75" customHeight="1" thickTop="1">
      <c r="A20" s="61"/>
      <c r="B20" s="61"/>
      <c r="C20" s="62"/>
      <c r="D20" s="62"/>
    </row>
    <row r="21" spans="1:10" ht="18" customHeight="1">
      <c r="A21" s="227" t="s">
        <v>105</v>
      </c>
      <c r="B21" s="227"/>
      <c r="C21" s="227"/>
      <c r="D21" s="227"/>
      <c r="E21" s="11"/>
      <c r="F21" s="11"/>
      <c r="G21" s="11"/>
      <c r="H21" s="11"/>
      <c r="I21" s="11"/>
      <c r="J21" s="11"/>
    </row>
    <row r="22" spans="1:10" ht="21" customHeight="1">
      <c r="A22" s="237" t="s">
        <v>88</v>
      </c>
      <c r="B22" s="237"/>
      <c r="C22" s="237"/>
      <c r="D22" s="237"/>
      <c r="E22" s="11"/>
      <c r="F22" s="11"/>
      <c r="G22" s="11"/>
      <c r="H22" s="11"/>
      <c r="I22" s="11"/>
      <c r="J22" s="11"/>
    </row>
    <row r="23" spans="1:10" ht="9.75" customHeight="1">
      <c r="A23" s="63"/>
      <c r="B23" s="63"/>
      <c r="C23" s="63"/>
      <c r="D23" s="63"/>
      <c r="E23" s="11"/>
      <c r="F23" s="11"/>
      <c r="G23" s="11"/>
      <c r="H23" s="11"/>
      <c r="I23" s="11"/>
      <c r="J23" s="11"/>
    </row>
    <row r="24" spans="1:4" ht="15" customHeight="1">
      <c r="A24" s="41"/>
      <c r="B24" s="41"/>
      <c r="C24" s="41"/>
      <c r="D24" s="41"/>
    </row>
    <row r="25" spans="1:4" ht="22.5" customHeight="1">
      <c r="A25" s="228" t="s">
        <v>94</v>
      </c>
      <c r="B25" s="228"/>
      <c r="C25" s="240">
        <v>21</v>
      </c>
      <c r="D25" s="240"/>
    </row>
  </sheetData>
  <sheetProtection/>
  <mergeCells count="12">
    <mergeCell ref="A1:D1"/>
    <mergeCell ref="B3:B4"/>
    <mergeCell ref="A3:A4"/>
    <mergeCell ref="A8:A13"/>
    <mergeCell ref="A14:A19"/>
    <mergeCell ref="C3:D3"/>
    <mergeCell ref="A21:D21"/>
    <mergeCell ref="A22:D22"/>
    <mergeCell ref="A25:B25"/>
    <mergeCell ref="C25:D25"/>
    <mergeCell ref="A2:D2"/>
    <mergeCell ref="A5:A7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rightToLeft="1"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1.00390625" style="0" customWidth="1"/>
  </cols>
  <sheetData>
    <row r="1" spans="1:15" ht="26.25" customHeight="1">
      <c r="A1" s="236" t="s">
        <v>109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22.5" customHeight="1" thickBot="1">
      <c r="A2" s="252" t="s">
        <v>132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5" ht="25.5" customHeight="1" thickTop="1">
      <c r="A3" s="231" t="s">
        <v>72</v>
      </c>
      <c r="B3" s="231" t="s">
        <v>28</v>
      </c>
      <c r="C3" s="223" t="s">
        <v>92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31" t="s">
        <v>82</v>
      </c>
    </row>
    <row r="4" spans="1:15" ht="24.75" customHeight="1">
      <c r="A4" s="232"/>
      <c r="B4" s="232"/>
      <c r="C4" s="22" t="s">
        <v>48</v>
      </c>
      <c r="D4" s="22" t="s">
        <v>49</v>
      </c>
      <c r="E4" s="22" t="s">
        <v>50</v>
      </c>
      <c r="F4" s="22" t="s">
        <v>51</v>
      </c>
      <c r="G4" s="22" t="s">
        <v>52</v>
      </c>
      <c r="H4" s="22" t="s">
        <v>53</v>
      </c>
      <c r="I4" s="22" t="s">
        <v>14</v>
      </c>
      <c r="J4" s="22" t="s">
        <v>54</v>
      </c>
      <c r="K4" s="22" t="s">
        <v>55</v>
      </c>
      <c r="L4" s="22" t="s">
        <v>56</v>
      </c>
      <c r="M4" s="22" t="s">
        <v>89</v>
      </c>
      <c r="N4" s="22" t="s">
        <v>57</v>
      </c>
      <c r="O4" s="232"/>
    </row>
    <row r="5" spans="1:15" ht="24" customHeight="1">
      <c r="A5" s="246" t="s">
        <v>44</v>
      </c>
      <c r="B5" s="32" t="s">
        <v>100</v>
      </c>
      <c r="C5" s="83" t="s">
        <v>95</v>
      </c>
      <c r="D5" s="83" t="s">
        <v>95</v>
      </c>
      <c r="E5" s="83" t="s">
        <v>95</v>
      </c>
      <c r="F5" s="83" t="s">
        <v>95</v>
      </c>
      <c r="G5" s="83" t="s">
        <v>95</v>
      </c>
      <c r="H5" s="83" t="s">
        <v>95</v>
      </c>
      <c r="I5" s="83" t="s">
        <v>95</v>
      </c>
      <c r="J5" s="83" t="s">
        <v>95</v>
      </c>
      <c r="K5" s="83" t="s">
        <v>95</v>
      </c>
      <c r="L5" s="83" t="s">
        <v>95</v>
      </c>
      <c r="M5" s="83" t="s">
        <v>95</v>
      </c>
      <c r="N5" s="102" t="s">
        <v>95</v>
      </c>
      <c r="O5" s="83" t="s">
        <v>95</v>
      </c>
    </row>
    <row r="6" spans="1:15" ht="24" customHeight="1">
      <c r="A6" s="244"/>
      <c r="B6" s="74" t="s">
        <v>114</v>
      </c>
      <c r="C6" s="94">
        <v>9</v>
      </c>
      <c r="D6" s="94">
        <v>8</v>
      </c>
      <c r="E6" s="94">
        <v>9</v>
      </c>
      <c r="F6" s="94">
        <v>24</v>
      </c>
      <c r="G6" s="104">
        <v>57</v>
      </c>
      <c r="H6" s="104">
        <v>12</v>
      </c>
      <c r="I6" s="104">
        <v>8</v>
      </c>
      <c r="J6" s="104">
        <v>10</v>
      </c>
      <c r="K6" s="104">
        <v>10</v>
      </c>
      <c r="L6" s="104">
        <v>40</v>
      </c>
      <c r="M6" s="104">
        <v>6</v>
      </c>
      <c r="N6" s="105" t="s">
        <v>95</v>
      </c>
      <c r="O6" s="104">
        <v>18</v>
      </c>
    </row>
    <row r="7" spans="1:15" ht="24" customHeight="1">
      <c r="A7" s="245"/>
      <c r="B7" s="34" t="s">
        <v>99</v>
      </c>
      <c r="C7" s="103" t="s">
        <v>95</v>
      </c>
      <c r="D7" s="103" t="s">
        <v>95</v>
      </c>
      <c r="E7" s="103" t="s">
        <v>95</v>
      </c>
      <c r="F7" s="103" t="s">
        <v>95</v>
      </c>
      <c r="G7" s="103" t="s">
        <v>95</v>
      </c>
      <c r="H7" s="103" t="s">
        <v>95</v>
      </c>
      <c r="I7" s="103" t="s">
        <v>95</v>
      </c>
      <c r="J7" s="103" t="s">
        <v>95</v>
      </c>
      <c r="K7" s="103" t="s">
        <v>95</v>
      </c>
      <c r="L7" s="103" t="s">
        <v>95</v>
      </c>
      <c r="M7" s="103" t="s">
        <v>95</v>
      </c>
      <c r="N7" s="103" t="s">
        <v>95</v>
      </c>
      <c r="O7" s="103" t="s">
        <v>95</v>
      </c>
    </row>
    <row r="8" spans="1:15" ht="24" customHeight="1">
      <c r="A8" s="246" t="s">
        <v>45</v>
      </c>
      <c r="B8" s="75" t="s">
        <v>101</v>
      </c>
      <c r="C8" s="82">
        <v>6</v>
      </c>
      <c r="D8" s="82">
        <v>14</v>
      </c>
      <c r="E8" s="82">
        <v>5</v>
      </c>
      <c r="F8" s="82">
        <v>8</v>
      </c>
      <c r="G8" s="84">
        <v>17</v>
      </c>
      <c r="H8" s="84">
        <v>17</v>
      </c>
      <c r="I8" s="84">
        <v>12</v>
      </c>
      <c r="J8" s="84">
        <v>13</v>
      </c>
      <c r="K8" s="84">
        <v>10</v>
      </c>
      <c r="L8" s="84">
        <v>22</v>
      </c>
      <c r="M8" s="84">
        <v>13</v>
      </c>
      <c r="N8" s="83" t="s">
        <v>95</v>
      </c>
      <c r="O8" s="84">
        <v>12</v>
      </c>
    </row>
    <row r="9" spans="1:15" ht="24" customHeight="1">
      <c r="A9" s="244"/>
      <c r="B9" s="64" t="s">
        <v>98</v>
      </c>
      <c r="C9" s="89" t="s">
        <v>95</v>
      </c>
      <c r="D9" s="89" t="s">
        <v>95</v>
      </c>
      <c r="E9" s="89" t="s">
        <v>95</v>
      </c>
      <c r="F9" s="89" t="s">
        <v>95</v>
      </c>
      <c r="G9" s="89" t="s">
        <v>95</v>
      </c>
      <c r="H9" s="89" t="s">
        <v>95</v>
      </c>
      <c r="I9" s="89" t="s">
        <v>95</v>
      </c>
      <c r="J9" s="89" t="s">
        <v>95</v>
      </c>
      <c r="K9" s="89" t="s">
        <v>95</v>
      </c>
      <c r="L9" s="89" t="s">
        <v>95</v>
      </c>
      <c r="M9" s="89" t="s">
        <v>95</v>
      </c>
      <c r="N9" s="89" t="s">
        <v>95</v>
      </c>
      <c r="O9" s="89" t="s">
        <v>95</v>
      </c>
    </row>
    <row r="10" spans="1:15" ht="24" customHeight="1">
      <c r="A10" s="244"/>
      <c r="B10" s="33" t="s">
        <v>34</v>
      </c>
      <c r="C10" s="85">
        <v>7</v>
      </c>
      <c r="D10" s="85">
        <v>8</v>
      </c>
      <c r="E10" s="85">
        <v>19</v>
      </c>
      <c r="F10" s="85">
        <v>17</v>
      </c>
      <c r="G10" s="85">
        <v>47</v>
      </c>
      <c r="H10" s="85">
        <v>19</v>
      </c>
      <c r="I10" s="85">
        <v>21</v>
      </c>
      <c r="J10" s="104">
        <v>21</v>
      </c>
      <c r="K10" s="104">
        <v>12</v>
      </c>
      <c r="L10" s="86">
        <v>29</v>
      </c>
      <c r="M10" s="86">
        <v>3</v>
      </c>
      <c r="N10" s="85">
        <v>8</v>
      </c>
      <c r="O10" s="85">
        <v>18</v>
      </c>
    </row>
    <row r="11" spans="1:15" ht="24" customHeight="1">
      <c r="A11" s="244"/>
      <c r="B11" s="74" t="s">
        <v>115</v>
      </c>
      <c r="C11" s="85">
        <v>19</v>
      </c>
      <c r="D11" s="85">
        <v>12</v>
      </c>
      <c r="E11" s="85">
        <v>12</v>
      </c>
      <c r="F11" s="85">
        <v>20</v>
      </c>
      <c r="G11" s="85">
        <v>27</v>
      </c>
      <c r="H11" s="85">
        <v>17</v>
      </c>
      <c r="I11" s="85">
        <v>19</v>
      </c>
      <c r="J11" s="89" t="s">
        <v>95</v>
      </c>
      <c r="K11" s="89" t="s">
        <v>95</v>
      </c>
      <c r="L11" s="86">
        <v>19</v>
      </c>
      <c r="M11" s="86">
        <v>10</v>
      </c>
      <c r="N11" s="85">
        <v>7</v>
      </c>
      <c r="O11" s="85">
        <v>16</v>
      </c>
    </row>
    <row r="12" spans="1:15" ht="24" customHeight="1">
      <c r="A12" s="244"/>
      <c r="B12" s="33" t="s">
        <v>36</v>
      </c>
      <c r="C12" s="85">
        <v>8</v>
      </c>
      <c r="D12" s="85">
        <v>6</v>
      </c>
      <c r="E12" s="85">
        <v>7</v>
      </c>
      <c r="F12" s="85">
        <v>11</v>
      </c>
      <c r="G12" s="85">
        <v>5</v>
      </c>
      <c r="H12" s="85">
        <v>4</v>
      </c>
      <c r="I12" s="85">
        <v>11</v>
      </c>
      <c r="J12" s="85">
        <v>9</v>
      </c>
      <c r="K12" s="85">
        <v>9</v>
      </c>
      <c r="L12" s="86">
        <v>7</v>
      </c>
      <c r="M12" s="86">
        <v>3</v>
      </c>
      <c r="N12" s="85">
        <v>6</v>
      </c>
      <c r="O12" s="85">
        <v>7</v>
      </c>
    </row>
    <row r="13" spans="1:15" ht="24" customHeight="1">
      <c r="A13" s="245"/>
      <c r="B13" s="34" t="s">
        <v>37</v>
      </c>
      <c r="C13" s="87">
        <v>25</v>
      </c>
      <c r="D13" s="87">
        <v>21</v>
      </c>
      <c r="E13" s="87">
        <v>40</v>
      </c>
      <c r="F13" s="87">
        <v>28</v>
      </c>
      <c r="G13" s="87">
        <v>45</v>
      </c>
      <c r="H13" s="87">
        <v>60</v>
      </c>
      <c r="I13" s="87">
        <v>47</v>
      </c>
      <c r="J13" s="87">
        <v>26</v>
      </c>
      <c r="K13" s="87">
        <v>31</v>
      </c>
      <c r="L13" s="88">
        <v>34</v>
      </c>
      <c r="M13" s="88">
        <v>8</v>
      </c>
      <c r="N13" s="87">
        <v>17</v>
      </c>
      <c r="O13" s="87">
        <v>32</v>
      </c>
    </row>
    <row r="14" spans="1:15" ht="24" customHeight="1">
      <c r="A14" s="246" t="s">
        <v>46</v>
      </c>
      <c r="B14" s="75" t="s">
        <v>113</v>
      </c>
      <c r="C14" s="82">
        <v>18</v>
      </c>
      <c r="D14" s="82">
        <v>24</v>
      </c>
      <c r="E14" s="82">
        <v>18</v>
      </c>
      <c r="F14" s="82">
        <v>39</v>
      </c>
      <c r="G14" s="84">
        <v>22</v>
      </c>
      <c r="H14" s="84">
        <v>15</v>
      </c>
      <c r="I14" s="84">
        <v>24</v>
      </c>
      <c r="J14" s="84">
        <v>13</v>
      </c>
      <c r="K14" s="82">
        <v>16</v>
      </c>
      <c r="L14" s="84">
        <v>19</v>
      </c>
      <c r="M14" s="106">
        <v>8</v>
      </c>
      <c r="N14" s="82">
        <v>12</v>
      </c>
      <c r="O14" s="82">
        <v>19</v>
      </c>
    </row>
    <row r="15" spans="1:15" ht="24" customHeight="1">
      <c r="A15" s="244"/>
      <c r="B15" s="74" t="s">
        <v>116</v>
      </c>
      <c r="C15" s="85">
        <v>12</v>
      </c>
      <c r="D15" s="85">
        <v>11</v>
      </c>
      <c r="E15" s="85">
        <v>17</v>
      </c>
      <c r="F15" s="85">
        <v>66</v>
      </c>
      <c r="G15" s="85">
        <v>35</v>
      </c>
      <c r="H15" s="85">
        <v>17</v>
      </c>
      <c r="I15" s="85">
        <v>28</v>
      </c>
      <c r="J15" s="85">
        <v>11</v>
      </c>
      <c r="K15" s="85">
        <v>19</v>
      </c>
      <c r="L15" s="86">
        <v>19</v>
      </c>
      <c r="M15" s="89" t="s">
        <v>95</v>
      </c>
      <c r="N15" s="85">
        <v>4</v>
      </c>
      <c r="O15" s="85">
        <v>22</v>
      </c>
    </row>
    <row r="16" spans="1:15" ht="24" customHeight="1">
      <c r="A16" s="244"/>
      <c r="B16" s="33" t="s">
        <v>40</v>
      </c>
      <c r="C16" s="85">
        <v>16</v>
      </c>
      <c r="D16" s="85">
        <v>21</v>
      </c>
      <c r="E16" s="85">
        <v>17</v>
      </c>
      <c r="F16" s="85">
        <v>25</v>
      </c>
      <c r="G16" s="85">
        <v>28</v>
      </c>
      <c r="H16" s="85">
        <v>14</v>
      </c>
      <c r="I16" s="85">
        <v>14</v>
      </c>
      <c r="J16" s="85">
        <v>15</v>
      </c>
      <c r="K16" s="94">
        <v>13</v>
      </c>
      <c r="L16" s="104">
        <v>13</v>
      </c>
      <c r="M16" s="104">
        <v>15</v>
      </c>
      <c r="N16" s="94">
        <v>23</v>
      </c>
      <c r="O16" s="85">
        <v>18</v>
      </c>
    </row>
    <row r="17" spans="1:15" ht="24" customHeight="1">
      <c r="A17" s="244"/>
      <c r="B17" s="74" t="s">
        <v>117</v>
      </c>
      <c r="C17" s="85">
        <v>12</v>
      </c>
      <c r="D17" s="85">
        <v>12</v>
      </c>
      <c r="E17" s="85">
        <v>12</v>
      </c>
      <c r="F17" s="85">
        <v>13</v>
      </c>
      <c r="G17" s="85">
        <v>14</v>
      </c>
      <c r="H17" s="85">
        <v>13</v>
      </c>
      <c r="I17" s="85">
        <v>13</v>
      </c>
      <c r="J17" s="85">
        <v>13</v>
      </c>
      <c r="K17" s="89" t="s">
        <v>95</v>
      </c>
      <c r="L17" s="89" t="s">
        <v>95</v>
      </c>
      <c r="M17" s="89" t="s">
        <v>95</v>
      </c>
      <c r="N17" s="89" t="s">
        <v>95</v>
      </c>
      <c r="O17" s="85">
        <v>13</v>
      </c>
    </row>
    <row r="18" spans="1:15" ht="24" customHeight="1">
      <c r="A18" s="244"/>
      <c r="B18" s="33" t="s">
        <v>42</v>
      </c>
      <c r="C18" s="85">
        <v>20</v>
      </c>
      <c r="D18" s="85">
        <v>34</v>
      </c>
      <c r="E18" s="85">
        <v>14</v>
      </c>
      <c r="F18" s="85">
        <v>45</v>
      </c>
      <c r="G18" s="85">
        <v>57</v>
      </c>
      <c r="H18" s="85">
        <v>39</v>
      </c>
      <c r="I18" s="85">
        <v>86</v>
      </c>
      <c r="J18" s="85">
        <v>72</v>
      </c>
      <c r="K18" s="85">
        <v>83</v>
      </c>
      <c r="L18" s="86">
        <v>57</v>
      </c>
      <c r="M18" s="86">
        <v>28</v>
      </c>
      <c r="N18" s="85">
        <v>19</v>
      </c>
      <c r="O18" s="85">
        <v>46</v>
      </c>
    </row>
    <row r="19" spans="1:15" ht="24" customHeight="1" thickBot="1">
      <c r="A19" s="247"/>
      <c r="B19" s="60" t="s">
        <v>43</v>
      </c>
      <c r="C19" s="90">
        <v>9</v>
      </c>
      <c r="D19" s="90">
        <v>51</v>
      </c>
      <c r="E19" s="90">
        <v>13</v>
      </c>
      <c r="F19" s="90">
        <v>35</v>
      </c>
      <c r="G19" s="90">
        <v>16</v>
      </c>
      <c r="H19" s="90">
        <v>17</v>
      </c>
      <c r="I19" s="90">
        <v>11</v>
      </c>
      <c r="J19" s="90">
        <v>8</v>
      </c>
      <c r="K19" s="90">
        <v>23</v>
      </c>
      <c r="L19" s="101">
        <v>32</v>
      </c>
      <c r="M19" s="101">
        <v>15</v>
      </c>
      <c r="N19" s="90">
        <v>26</v>
      </c>
      <c r="O19" s="90">
        <v>21</v>
      </c>
    </row>
    <row r="20" spans="1:15" ht="11.25" customHeight="1" thickTop="1">
      <c r="A20" s="248"/>
      <c r="B20" s="248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41"/>
    </row>
    <row r="21" spans="1:15" ht="18.75" customHeight="1">
      <c r="A21" s="251" t="s">
        <v>119</v>
      </c>
      <c r="B21" s="251"/>
      <c r="C21" s="251"/>
      <c r="D21" s="251"/>
      <c r="E21" s="251"/>
      <c r="F21" s="251"/>
      <c r="G21" s="251"/>
      <c r="H21" s="251"/>
      <c r="I21" s="65"/>
      <c r="J21" s="65"/>
      <c r="K21" s="65"/>
      <c r="L21" s="65"/>
      <c r="M21" s="65"/>
      <c r="N21" s="65"/>
      <c r="O21" s="41"/>
    </row>
    <row r="22" spans="1:15" ht="23.25" customHeight="1">
      <c r="A22" s="250" t="s">
        <v>120</v>
      </c>
      <c r="B22" s="250"/>
      <c r="C22" s="250"/>
      <c r="D22" s="250"/>
      <c r="E22" s="250"/>
      <c r="F22" s="250"/>
      <c r="G22" s="250"/>
      <c r="H22" s="250"/>
      <c r="I22" s="250"/>
      <c r="J22" s="237"/>
      <c r="K22" s="237"/>
      <c r="L22" s="237"/>
      <c r="M22" s="237"/>
      <c r="N22" s="65"/>
      <c r="O22" s="41"/>
    </row>
    <row r="23" spans="1:15" ht="14.25" customHeight="1">
      <c r="A23" s="237" t="s">
        <v>88</v>
      </c>
      <c r="B23" s="237"/>
      <c r="C23" s="237"/>
      <c r="D23" s="237"/>
      <c r="E23" s="237"/>
      <c r="F23" s="237"/>
      <c r="G23" s="237"/>
      <c r="H23" s="237"/>
      <c r="I23" s="237"/>
      <c r="J23" s="65"/>
      <c r="K23" s="65"/>
      <c r="L23" s="65"/>
      <c r="M23" s="65"/>
      <c r="N23" s="65"/>
      <c r="O23" s="41"/>
    </row>
    <row r="24" spans="1:15" ht="9" customHeight="1">
      <c r="A24" s="41"/>
      <c r="B24" s="38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22.5" customHeight="1">
      <c r="A25" s="228" t="s">
        <v>94</v>
      </c>
      <c r="B25" s="228"/>
      <c r="C25" s="228"/>
      <c r="D25" s="249">
        <v>22</v>
      </c>
      <c r="E25" s="249"/>
      <c r="F25" s="249"/>
      <c r="G25" s="249"/>
      <c r="H25" s="249"/>
      <c r="I25" s="249"/>
      <c r="J25" s="249"/>
      <c r="K25" s="66"/>
      <c r="L25" s="66"/>
      <c r="M25" s="66"/>
      <c r="N25" s="66"/>
      <c r="O25" s="66"/>
    </row>
  </sheetData>
  <sheetProtection/>
  <mergeCells count="16">
    <mergeCell ref="A23:I23"/>
    <mergeCell ref="A25:C25"/>
    <mergeCell ref="A1:O1"/>
    <mergeCell ref="A20:B20"/>
    <mergeCell ref="D25:J25"/>
    <mergeCell ref="A22:I22"/>
    <mergeCell ref="J22:M22"/>
    <mergeCell ref="A21:H21"/>
    <mergeCell ref="A2:O2"/>
    <mergeCell ref="A8:A13"/>
    <mergeCell ref="A14:A19"/>
    <mergeCell ref="B3:B4"/>
    <mergeCell ref="A3:A4"/>
    <mergeCell ref="C3:N3"/>
    <mergeCell ref="O3:O4"/>
    <mergeCell ref="A5:A7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rightToLeft="1"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8.57421875" style="184" customWidth="1"/>
    <col min="2" max="5" width="14.28125" style="184" customWidth="1"/>
    <col min="6" max="6" width="0.9921875" style="184" customWidth="1"/>
    <col min="7" max="10" width="14.28125" style="184" customWidth="1"/>
    <col min="11" max="11" width="20.140625" style="184" customWidth="1"/>
    <col min="12" max="16384" width="9.140625" style="184" customWidth="1"/>
  </cols>
  <sheetData>
    <row r="1" spans="1:11" ht="33" customHeight="1">
      <c r="A1" s="253" t="s">
        <v>134</v>
      </c>
      <c r="B1" s="253"/>
      <c r="C1" s="253"/>
      <c r="D1" s="253"/>
      <c r="E1" s="253"/>
      <c r="F1" s="253"/>
      <c r="G1" s="253"/>
      <c r="H1" s="253"/>
      <c r="I1" s="253"/>
      <c r="J1" s="253"/>
      <c r="K1" s="183"/>
    </row>
    <row r="2" spans="1:11" ht="6" customHeight="1" hidden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20.25" customHeight="1" thickBot="1">
      <c r="A3" s="254" t="s">
        <v>135</v>
      </c>
      <c r="B3" s="254"/>
      <c r="C3" s="254"/>
      <c r="D3" s="254"/>
      <c r="E3" s="254"/>
      <c r="F3" s="254"/>
      <c r="G3" s="254"/>
      <c r="H3" s="254"/>
      <c r="I3" s="254"/>
      <c r="J3" s="254"/>
      <c r="K3" s="183"/>
    </row>
    <row r="4" spans="1:11" ht="21.75" customHeight="1" thickTop="1">
      <c r="A4" s="255" t="s">
        <v>26</v>
      </c>
      <c r="B4" s="257" t="s">
        <v>142</v>
      </c>
      <c r="C4" s="257"/>
      <c r="D4" s="257"/>
      <c r="E4" s="257"/>
      <c r="F4" s="257"/>
      <c r="G4" s="257"/>
      <c r="H4" s="257"/>
      <c r="I4" s="257"/>
      <c r="J4" s="257"/>
      <c r="K4" s="186"/>
    </row>
    <row r="5" spans="1:11" ht="27" customHeight="1">
      <c r="A5" s="256"/>
      <c r="B5" s="258" t="s">
        <v>79</v>
      </c>
      <c r="C5" s="258"/>
      <c r="D5" s="258"/>
      <c r="E5" s="258"/>
      <c r="F5" s="187"/>
      <c r="G5" s="258" t="s">
        <v>80</v>
      </c>
      <c r="H5" s="258"/>
      <c r="I5" s="258"/>
      <c r="J5" s="258"/>
      <c r="K5" s="186"/>
    </row>
    <row r="6" spans="1:10" ht="33" customHeight="1">
      <c r="A6" s="256"/>
      <c r="B6" s="188" t="s">
        <v>136</v>
      </c>
      <c r="C6" s="188" t="s">
        <v>137</v>
      </c>
      <c r="D6" s="188" t="s">
        <v>138</v>
      </c>
      <c r="E6" s="188" t="s">
        <v>139</v>
      </c>
      <c r="F6" s="189"/>
      <c r="G6" s="188" t="s">
        <v>140</v>
      </c>
      <c r="H6" s="188" t="s">
        <v>141</v>
      </c>
      <c r="I6" s="188" t="s">
        <v>138</v>
      </c>
      <c r="J6" s="188" t="s">
        <v>139</v>
      </c>
    </row>
    <row r="7" spans="1:13" ht="24" customHeight="1">
      <c r="A7" s="190" t="s">
        <v>8</v>
      </c>
      <c r="B7" s="191">
        <v>523</v>
      </c>
      <c r="C7" s="191">
        <v>128</v>
      </c>
      <c r="D7" s="191">
        <v>270</v>
      </c>
      <c r="E7" s="191">
        <v>162</v>
      </c>
      <c r="F7" s="191"/>
      <c r="G7" s="191">
        <v>1181</v>
      </c>
      <c r="H7" s="192">
        <v>179</v>
      </c>
      <c r="I7" s="191">
        <v>453</v>
      </c>
      <c r="J7" s="192">
        <v>206</v>
      </c>
      <c r="K7" s="193"/>
      <c r="L7" s="193"/>
      <c r="M7" s="193"/>
    </row>
    <row r="8" spans="1:13" ht="24" customHeight="1">
      <c r="A8" s="194" t="s">
        <v>9</v>
      </c>
      <c r="B8" s="195">
        <v>961</v>
      </c>
      <c r="C8" s="195">
        <v>115</v>
      </c>
      <c r="D8" s="195">
        <v>398</v>
      </c>
      <c r="E8" s="195">
        <v>163</v>
      </c>
      <c r="F8" s="195"/>
      <c r="G8" s="195">
        <v>990</v>
      </c>
      <c r="H8" s="192">
        <v>251</v>
      </c>
      <c r="I8" s="191">
        <v>603</v>
      </c>
      <c r="J8" s="192">
        <v>211</v>
      </c>
      <c r="K8" s="193"/>
      <c r="L8" s="193"/>
      <c r="M8" s="193"/>
    </row>
    <row r="9" spans="1:13" ht="24" customHeight="1">
      <c r="A9" s="194" t="s">
        <v>27</v>
      </c>
      <c r="B9" s="195">
        <v>301</v>
      </c>
      <c r="C9" s="195">
        <v>126</v>
      </c>
      <c r="D9" s="195">
        <v>205</v>
      </c>
      <c r="E9" s="195">
        <v>101</v>
      </c>
      <c r="F9" s="195"/>
      <c r="G9" s="195">
        <v>400</v>
      </c>
      <c r="H9" s="192">
        <v>157</v>
      </c>
      <c r="I9" s="191">
        <v>280</v>
      </c>
      <c r="J9" s="192">
        <v>133</v>
      </c>
      <c r="K9" s="193"/>
      <c r="L9" s="193"/>
      <c r="M9" s="193"/>
    </row>
    <row r="10" spans="1:13" ht="24" customHeight="1">
      <c r="A10" s="194" t="s">
        <v>11</v>
      </c>
      <c r="B10" s="195">
        <v>326</v>
      </c>
      <c r="C10" s="195">
        <v>168</v>
      </c>
      <c r="D10" s="195">
        <v>258</v>
      </c>
      <c r="E10" s="195">
        <v>122</v>
      </c>
      <c r="F10" s="195"/>
      <c r="G10" s="195">
        <v>541</v>
      </c>
      <c r="H10" s="192">
        <v>250</v>
      </c>
      <c r="I10" s="191">
        <v>377</v>
      </c>
      <c r="J10" s="192">
        <v>159</v>
      </c>
      <c r="K10" s="193"/>
      <c r="L10" s="193"/>
      <c r="M10" s="193"/>
    </row>
    <row r="11" spans="1:13" ht="24" customHeight="1">
      <c r="A11" s="194" t="s">
        <v>12</v>
      </c>
      <c r="B11" s="195">
        <v>500</v>
      </c>
      <c r="C11" s="195">
        <v>185</v>
      </c>
      <c r="D11" s="195">
        <v>288</v>
      </c>
      <c r="E11" s="195">
        <v>195</v>
      </c>
      <c r="F11" s="195"/>
      <c r="G11" s="195">
        <v>689</v>
      </c>
      <c r="H11" s="192">
        <v>236</v>
      </c>
      <c r="I11" s="191">
        <v>374</v>
      </c>
      <c r="J11" s="192">
        <v>234</v>
      </c>
      <c r="K11" s="193"/>
      <c r="L11" s="193"/>
      <c r="M11" s="193"/>
    </row>
    <row r="12" spans="1:13" ht="24" customHeight="1">
      <c r="A12" s="194" t="s">
        <v>13</v>
      </c>
      <c r="B12" s="195">
        <v>1145</v>
      </c>
      <c r="C12" s="195">
        <v>221</v>
      </c>
      <c r="D12" s="195">
        <v>504</v>
      </c>
      <c r="E12" s="195">
        <v>282</v>
      </c>
      <c r="F12" s="195"/>
      <c r="G12" s="195">
        <v>537</v>
      </c>
      <c r="H12" s="192">
        <v>196</v>
      </c>
      <c r="I12" s="191">
        <v>373</v>
      </c>
      <c r="J12" s="192">
        <v>467</v>
      </c>
      <c r="K12" s="196"/>
      <c r="L12" s="193"/>
      <c r="M12" s="193"/>
    </row>
    <row r="13" spans="1:13" ht="24" customHeight="1">
      <c r="A13" s="194" t="s">
        <v>14</v>
      </c>
      <c r="B13" s="192">
        <v>448</v>
      </c>
      <c r="C13" s="195">
        <v>240</v>
      </c>
      <c r="D13" s="192">
        <v>350</v>
      </c>
      <c r="E13" s="195">
        <v>192</v>
      </c>
      <c r="F13" s="191"/>
      <c r="G13" s="192">
        <v>679</v>
      </c>
      <c r="H13" s="192">
        <v>296</v>
      </c>
      <c r="I13" s="192">
        <v>488</v>
      </c>
      <c r="J13" s="192">
        <v>272</v>
      </c>
      <c r="K13" s="196"/>
      <c r="L13" s="193"/>
      <c r="M13" s="193"/>
    </row>
    <row r="14" spans="1:13" ht="24" customHeight="1">
      <c r="A14" s="194" t="s">
        <v>15</v>
      </c>
      <c r="B14" s="192">
        <v>501</v>
      </c>
      <c r="C14" s="195">
        <v>254</v>
      </c>
      <c r="D14" s="192">
        <v>361</v>
      </c>
      <c r="E14" s="195">
        <v>218</v>
      </c>
      <c r="F14" s="191"/>
      <c r="G14" s="192">
        <v>399</v>
      </c>
      <c r="H14" s="192">
        <v>44</v>
      </c>
      <c r="I14" s="192">
        <v>222</v>
      </c>
      <c r="J14" s="192">
        <v>328</v>
      </c>
      <c r="K14" s="193"/>
      <c r="L14" s="193"/>
      <c r="M14" s="197"/>
    </row>
    <row r="15" spans="1:13" ht="24" customHeight="1">
      <c r="A15" s="194" t="s">
        <v>59</v>
      </c>
      <c r="B15" s="195">
        <v>796</v>
      </c>
      <c r="C15" s="195">
        <v>522</v>
      </c>
      <c r="D15" s="195">
        <v>624</v>
      </c>
      <c r="E15" s="195">
        <v>342</v>
      </c>
      <c r="F15" s="195"/>
      <c r="G15" s="195">
        <v>296</v>
      </c>
      <c r="H15" s="198" t="s">
        <v>95</v>
      </c>
      <c r="I15" s="195">
        <v>296</v>
      </c>
      <c r="J15" s="198" t="s">
        <v>95</v>
      </c>
      <c r="K15" s="193"/>
      <c r="L15" s="193"/>
      <c r="M15" s="193"/>
    </row>
    <row r="16" spans="1:14" ht="24" customHeight="1">
      <c r="A16" s="194" t="s">
        <v>16</v>
      </c>
      <c r="B16" s="195">
        <v>605</v>
      </c>
      <c r="C16" s="192">
        <v>184</v>
      </c>
      <c r="D16" s="191">
        <v>434</v>
      </c>
      <c r="E16" s="192">
        <v>255</v>
      </c>
      <c r="F16" s="192"/>
      <c r="G16" s="195">
        <v>869</v>
      </c>
      <c r="H16" s="192">
        <v>454</v>
      </c>
      <c r="I16" s="191">
        <v>598</v>
      </c>
      <c r="J16" s="198" t="s">
        <v>95</v>
      </c>
      <c r="K16" s="193"/>
      <c r="L16" s="193"/>
      <c r="M16" s="193"/>
      <c r="N16" s="199"/>
    </row>
    <row r="17" spans="1:14" ht="24" customHeight="1">
      <c r="A17" s="194" t="s">
        <v>17</v>
      </c>
      <c r="B17" s="195">
        <v>344</v>
      </c>
      <c r="C17" s="192">
        <v>255</v>
      </c>
      <c r="D17" s="191">
        <v>302</v>
      </c>
      <c r="E17" s="192">
        <v>141</v>
      </c>
      <c r="F17" s="192"/>
      <c r="G17" s="195">
        <v>403</v>
      </c>
      <c r="H17" s="192">
        <v>182</v>
      </c>
      <c r="I17" s="191">
        <v>293</v>
      </c>
      <c r="J17" s="198" t="s">
        <v>95</v>
      </c>
      <c r="K17" s="193"/>
      <c r="L17" s="193"/>
      <c r="M17" s="193"/>
      <c r="N17" s="199"/>
    </row>
    <row r="18" spans="1:13" ht="24" customHeight="1">
      <c r="A18" s="200" t="s">
        <v>18</v>
      </c>
      <c r="B18" s="201">
        <v>507</v>
      </c>
      <c r="C18" s="203">
        <v>177</v>
      </c>
      <c r="D18" s="202">
        <v>334</v>
      </c>
      <c r="E18" s="192">
        <v>124</v>
      </c>
      <c r="F18" s="203"/>
      <c r="G18" s="198" t="s">
        <v>95</v>
      </c>
      <c r="H18" s="198" t="s">
        <v>95</v>
      </c>
      <c r="I18" s="198" t="s">
        <v>95</v>
      </c>
      <c r="J18" s="198" t="s">
        <v>95</v>
      </c>
      <c r="K18" s="193"/>
      <c r="L18" s="193"/>
      <c r="M18" s="193"/>
    </row>
    <row r="19" spans="1:13" ht="24" customHeight="1" thickBot="1">
      <c r="A19" s="204" t="s">
        <v>47</v>
      </c>
      <c r="B19" s="219"/>
      <c r="C19" s="219"/>
      <c r="D19" s="205">
        <v>351</v>
      </c>
      <c r="E19" s="205">
        <v>165</v>
      </c>
      <c r="F19" s="205"/>
      <c r="G19" s="219"/>
      <c r="H19" s="219"/>
      <c r="I19" s="205">
        <v>396</v>
      </c>
      <c r="J19" s="206">
        <v>251</v>
      </c>
      <c r="K19" s="193"/>
      <c r="L19" s="193"/>
      <c r="M19" s="193"/>
    </row>
    <row r="20" spans="1:13" ht="8.25" customHeight="1" thickTop="1">
      <c r="A20" s="207"/>
      <c r="B20" s="207"/>
      <c r="C20" s="207"/>
      <c r="D20" s="207"/>
      <c r="E20" s="208"/>
      <c r="F20" s="208"/>
      <c r="G20" s="208"/>
      <c r="H20" s="208"/>
      <c r="I20" s="208"/>
      <c r="J20" s="208"/>
      <c r="K20" s="209"/>
      <c r="L20" s="193"/>
      <c r="M20" s="193"/>
    </row>
    <row r="21" spans="1:13" ht="17.25" customHeight="1">
      <c r="A21" s="260" t="s">
        <v>121</v>
      </c>
      <c r="B21" s="260"/>
      <c r="C21" s="210"/>
      <c r="D21" s="210"/>
      <c r="E21" s="211"/>
      <c r="F21" s="211"/>
      <c r="G21" s="211"/>
      <c r="H21" s="211"/>
      <c r="I21" s="211"/>
      <c r="J21" s="211"/>
      <c r="K21" s="211"/>
      <c r="L21" s="211"/>
      <c r="M21" s="211"/>
    </row>
    <row r="22" spans="1:13" ht="19.5" customHeight="1">
      <c r="A22" s="260" t="s">
        <v>111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12"/>
      <c r="L22" s="193"/>
      <c r="M22" s="193"/>
    </row>
    <row r="23" spans="1:13" ht="16.5" customHeight="1">
      <c r="A23" s="261" t="s">
        <v>93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13"/>
      <c r="L23" s="193"/>
      <c r="M23" s="193"/>
    </row>
    <row r="24" spans="1:13" ht="11.2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11"/>
      <c r="L24" s="193"/>
      <c r="M24" s="193"/>
    </row>
    <row r="25" spans="1:13" ht="17.25" customHeight="1">
      <c r="A25" s="262" t="s">
        <v>88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193"/>
    </row>
    <row r="26" spans="1:13" ht="8.25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4"/>
      <c r="L26" s="193"/>
      <c r="M26" s="193"/>
    </row>
    <row r="27" spans="1:13" ht="21" customHeight="1">
      <c r="A27" s="263" t="s">
        <v>94</v>
      </c>
      <c r="B27" s="263"/>
      <c r="C27" s="263"/>
      <c r="D27" s="263"/>
      <c r="E27" s="263"/>
      <c r="F27" s="215"/>
      <c r="G27" s="264">
        <v>23</v>
      </c>
      <c r="H27" s="264"/>
      <c r="I27" s="264"/>
      <c r="J27" s="264"/>
      <c r="K27" s="214"/>
      <c r="L27" s="193"/>
      <c r="M27" s="193"/>
    </row>
    <row r="28" spans="1:10" ht="12.75">
      <c r="A28" s="259"/>
      <c r="B28" s="259"/>
      <c r="C28" s="259"/>
      <c r="D28" s="259"/>
      <c r="E28" s="259"/>
      <c r="F28" s="216"/>
      <c r="G28" s="217"/>
      <c r="H28" s="217"/>
      <c r="I28" s="217"/>
      <c r="J28" s="217"/>
    </row>
    <row r="30" ht="12.75">
      <c r="K30" s="218"/>
    </row>
    <row r="31" spans="1:11" ht="12.75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</row>
    <row r="32" spans="1:11" ht="12.7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</row>
    <row r="33" spans="1:10" ht="12.75">
      <c r="A33" s="218"/>
      <c r="B33" s="218"/>
      <c r="C33" s="218"/>
      <c r="D33" s="218"/>
      <c r="E33" s="218"/>
      <c r="F33" s="218"/>
      <c r="G33" s="218"/>
      <c r="H33" s="218"/>
      <c r="I33" s="218"/>
      <c r="J33" s="218"/>
    </row>
  </sheetData>
  <sheetProtection/>
  <mergeCells count="14">
    <mergeCell ref="A28:E28"/>
    <mergeCell ref="A21:B21"/>
    <mergeCell ref="A22:J22"/>
    <mergeCell ref="A23:J23"/>
    <mergeCell ref="A24:J24"/>
    <mergeCell ref="A25:L25"/>
    <mergeCell ref="A27:E27"/>
    <mergeCell ref="G27:J27"/>
    <mergeCell ref="A1:J1"/>
    <mergeCell ref="A3:J3"/>
    <mergeCell ref="A4:A6"/>
    <mergeCell ref="B4:J4"/>
    <mergeCell ref="B5:E5"/>
    <mergeCell ref="G5:J5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rightToLeft="1" view="pageBreakPreview" zoomScaleSheetLayoutView="100" zoomScalePageLayoutView="0" workbookViewId="0" topLeftCell="A7">
      <selection activeCell="A21" sqref="A21:F21"/>
    </sheetView>
  </sheetViews>
  <sheetFormatPr defaultColWidth="9.140625" defaultRowHeight="12.75"/>
  <cols>
    <col min="1" max="1" width="20.8515625" style="0" customWidth="1"/>
    <col min="2" max="2" width="19.140625" style="0" customWidth="1"/>
    <col min="3" max="3" width="16.140625" style="0" customWidth="1"/>
    <col min="4" max="4" width="0.85546875" style="0" customWidth="1"/>
    <col min="5" max="5" width="18.140625" style="0" customWidth="1"/>
    <col min="6" max="6" width="20.00390625" style="0" customWidth="1"/>
    <col min="11" max="12" width="11.421875" style="0" bestFit="1" customWidth="1"/>
  </cols>
  <sheetData>
    <row r="1" spans="1:6" ht="33" customHeight="1">
      <c r="A1" s="236" t="s">
        <v>112</v>
      </c>
      <c r="B1" s="236"/>
      <c r="C1" s="236"/>
      <c r="D1" s="236"/>
      <c r="E1" s="236"/>
      <c r="F1" s="236"/>
    </row>
    <row r="2" spans="1:12" ht="26.25" customHeight="1" thickBot="1">
      <c r="A2" s="252" t="s">
        <v>133</v>
      </c>
      <c r="B2" s="252"/>
      <c r="C2" s="252"/>
      <c r="D2" s="252"/>
      <c r="E2" s="252"/>
      <c r="F2" s="252"/>
      <c r="L2" s="17"/>
    </row>
    <row r="3" spans="1:12" ht="24" customHeight="1" thickTop="1">
      <c r="A3" s="231" t="s">
        <v>26</v>
      </c>
      <c r="B3" s="223" t="s">
        <v>102</v>
      </c>
      <c r="C3" s="223"/>
      <c r="D3" s="223"/>
      <c r="E3" s="223"/>
      <c r="F3" s="223"/>
      <c r="K3" s="6"/>
      <c r="L3" s="17"/>
    </row>
    <row r="4" spans="1:12" ht="19.5" customHeight="1">
      <c r="A4" s="265"/>
      <c r="B4" s="266" t="s">
        <v>34</v>
      </c>
      <c r="C4" s="266"/>
      <c r="D4" s="73"/>
      <c r="E4" s="266" t="s">
        <v>35</v>
      </c>
      <c r="F4" s="266"/>
      <c r="J4" s="17"/>
      <c r="K4" s="17"/>
      <c r="L4" s="17"/>
    </row>
    <row r="5" spans="1:12" ht="24.75" customHeight="1">
      <c r="A5" s="265"/>
      <c r="B5" s="22" t="s">
        <v>81</v>
      </c>
      <c r="C5" s="22" t="s">
        <v>80</v>
      </c>
      <c r="D5" s="24"/>
      <c r="E5" s="22" t="s">
        <v>77</v>
      </c>
      <c r="F5" s="22" t="s">
        <v>78</v>
      </c>
      <c r="J5" s="17"/>
      <c r="K5" s="17"/>
      <c r="L5" s="17"/>
    </row>
    <row r="6" spans="1:12" ht="24" customHeight="1">
      <c r="A6" s="59" t="s">
        <v>8</v>
      </c>
      <c r="B6" s="91">
        <v>0.039</v>
      </c>
      <c r="C6" s="91">
        <v>0.049</v>
      </c>
      <c r="D6" s="91"/>
      <c r="E6" s="92">
        <v>0.01</v>
      </c>
      <c r="F6" s="92">
        <v>0.01</v>
      </c>
      <c r="G6" s="41"/>
      <c r="H6" s="41"/>
      <c r="I6" s="41"/>
      <c r="J6" s="17"/>
      <c r="K6" s="17"/>
      <c r="L6" s="17"/>
    </row>
    <row r="7" spans="1:12" ht="24" customHeight="1">
      <c r="A7" s="59" t="s">
        <v>9</v>
      </c>
      <c r="B7" s="91">
        <v>0.027</v>
      </c>
      <c r="C7" s="91">
        <v>0.037</v>
      </c>
      <c r="D7" s="91"/>
      <c r="E7" s="92">
        <v>0.02</v>
      </c>
      <c r="F7" s="92">
        <v>0.01</v>
      </c>
      <c r="G7" s="41"/>
      <c r="H7" s="41"/>
      <c r="I7" s="41"/>
      <c r="J7" s="17"/>
      <c r="K7" s="17"/>
      <c r="L7" s="16"/>
    </row>
    <row r="8" spans="1:12" ht="24" customHeight="1">
      <c r="A8" s="59" t="s">
        <v>71</v>
      </c>
      <c r="B8" s="91">
        <v>0.023</v>
      </c>
      <c r="C8" s="91">
        <v>0.027</v>
      </c>
      <c r="D8" s="91"/>
      <c r="E8" s="92">
        <v>0.01</v>
      </c>
      <c r="F8" s="92">
        <v>0.01</v>
      </c>
      <c r="G8" s="41"/>
      <c r="H8" s="41"/>
      <c r="I8" s="41"/>
      <c r="J8" s="17"/>
      <c r="K8" s="17"/>
      <c r="L8" s="17"/>
    </row>
    <row r="9" spans="1:12" ht="24" customHeight="1">
      <c r="A9" s="59" t="s">
        <v>11</v>
      </c>
      <c r="B9" s="91">
        <v>0.028</v>
      </c>
      <c r="C9" s="91">
        <v>0.034</v>
      </c>
      <c r="D9" s="91"/>
      <c r="E9" s="92">
        <v>0.01</v>
      </c>
      <c r="F9" s="92">
        <v>0</v>
      </c>
      <c r="G9" s="41"/>
      <c r="H9" s="41"/>
      <c r="I9" s="41"/>
      <c r="J9" s="17"/>
      <c r="K9" s="17"/>
      <c r="L9" s="16"/>
    </row>
    <row r="10" spans="1:12" ht="24" customHeight="1">
      <c r="A10" s="59" t="s">
        <v>70</v>
      </c>
      <c r="B10" s="91">
        <v>0.029</v>
      </c>
      <c r="C10" s="91">
        <v>0.034</v>
      </c>
      <c r="D10" s="91"/>
      <c r="E10" s="92">
        <v>0.01</v>
      </c>
      <c r="F10" s="92">
        <v>0</v>
      </c>
      <c r="G10" s="41"/>
      <c r="H10" s="41"/>
      <c r="I10" s="41"/>
      <c r="J10" s="17"/>
      <c r="K10" s="20"/>
      <c r="L10" s="16"/>
    </row>
    <row r="11" spans="1:12" ht="24" customHeight="1">
      <c r="A11" s="33" t="s">
        <v>13</v>
      </c>
      <c r="B11" s="93">
        <v>0.03</v>
      </c>
      <c r="C11" s="85">
        <v>0.033</v>
      </c>
      <c r="D11" s="85"/>
      <c r="E11" s="93">
        <v>0.02</v>
      </c>
      <c r="F11" s="92">
        <v>0.01</v>
      </c>
      <c r="G11" s="41"/>
      <c r="H11" s="41"/>
      <c r="I11" s="41"/>
      <c r="J11" s="17"/>
      <c r="K11" s="17"/>
      <c r="L11" s="17"/>
    </row>
    <row r="12" spans="1:12" ht="24" customHeight="1">
      <c r="A12" s="33" t="s">
        <v>14</v>
      </c>
      <c r="B12" s="85">
        <v>0.027</v>
      </c>
      <c r="C12" s="85">
        <v>0.016</v>
      </c>
      <c r="D12" s="85"/>
      <c r="E12" s="93">
        <v>0.01</v>
      </c>
      <c r="F12" s="92">
        <v>0.004</v>
      </c>
      <c r="G12" s="67"/>
      <c r="H12" s="41"/>
      <c r="I12" s="41"/>
      <c r="J12" s="17"/>
      <c r="K12" s="17"/>
      <c r="L12" s="17"/>
    </row>
    <row r="13" spans="1:12" ht="24" customHeight="1">
      <c r="A13" s="33" t="s">
        <v>15</v>
      </c>
      <c r="B13" s="85">
        <v>0.042</v>
      </c>
      <c r="C13" s="85">
        <v>0.036</v>
      </c>
      <c r="D13" s="85"/>
      <c r="E13" s="93">
        <v>0.04</v>
      </c>
      <c r="F13" s="92">
        <v>0.01</v>
      </c>
      <c r="G13" s="67"/>
      <c r="H13" s="41"/>
      <c r="I13" s="41"/>
      <c r="J13" s="17"/>
      <c r="K13" s="17"/>
      <c r="L13" s="17"/>
    </row>
    <row r="14" spans="1:13" ht="24" customHeight="1">
      <c r="A14" s="33" t="s">
        <v>59</v>
      </c>
      <c r="B14" s="85">
        <v>0.044</v>
      </c>
      <c r="C14" s="85">
        <v>0.049</v>
      </c>
      <c r="D14" s="85"/>
      <c r="E14" s="93">
        <v>0.03</v>
      </c>
      <c r="F14" s="92">
        <v>0.01</v>
      </c>
      <c r="G14" s="67"/>
      <c r="H14" s="41"/>
      <c r="I14" s="41"/>
      <c r="J14" s="17"/>
      <c r="K14" s="17"/>
      <c r="L14" s="16"/>
      <c r="M14" s="14"/>
    </row>
    <row r="15" spans="1:12" ht="24" customHeight="1">
      <c r="A15" s="33" t="s">
        <v>60</v>
      </c>
      <c r="B15" s="85">
        <v>0.041</v>
      </c>
      <c r="C15" s="93">
        <v>0.041</v>
      </c>
      <c r="D15" s="85"/>
      <c r="E15" s="93">
        <v>0.02</v>
      </c>
      <c r="F15" s="92">
        <v>0.02</v>
      </c>
      <c r="G15" s="67"/>
      <c r="H15" s="41"/>
      <c r="I15" s="41"/>
      <c r="J15" s="16"/>
      <c r="K15" s="17"/>
      <c r="L15" s="17"/>
    </row>
    <row r="16" spans="1:13" ht="24" customHeight="1">
      <c r="A16" s="33" t="s">
        <v>17</v>
      </c>
      <c r="B16" s="85">
        <v>0.029</v>
      </c>
      <c r="C16" s="85">
        <v>0.026</v>
      </c>
      <c r="D16" s="85"/>
      <c r="E16" s="93">
        <v>0</v>
      </c>
      <c r="F16" s="92">
        <v>0</v>
      </c>
      <c r="G16" s="41"/>
      <c r="H16" s="41"/>
      <c r="I16" s="41"/>
      <c r="J16" s="16"/>
      <c r="K16" s="21"/>
      <c r="L16" s="17"/>
      <c r="M16" s="14"/>
    </row>
    <row r="17" spans="1:12" ht="24" customHeight="1">
      <c r="A17" s="50" t="s">
        <v>18</v>
      </c>
      <c r="B17" s="94">
        <v>0.041</v>
      </c>
      <c r="C17" s="95">
        <v>0.041</v>
      </c>
      <c r="D17" s="94"/>
      <c r="E17" s="96">
        <v>0.005</v>
      </c>
      <c r="F17" s="97">
        <v>0.01</v>
      </c>
      <c r="G17" s="41"/>
      <c r="H17" s="41"/>
      <c r="I17" s="41"/>
      <c r="K17" s="17"/>
      <c r="L17" s="17"/>
    </row>
    <row r="18" spans="1:12" ht="24" customHeight="1" thickBot="1">
      <c r="A18" s="68" t="s">
        <v>47</v>
      </c>
      <c r="B18" s="98">
        <v>0.033</v>
      </c>
      <c r="C18" s="98">
        <v>0.035</v>
      </c>
      <c r="D18" s="98"/>
      <c r="E18" s="99">
        <v>0.015</v>
      </c>
      <c r="F18" s="99">
        <v>0.008</v>
      </c>
      <c r="G18" s="41"/>
      <c r="H18" s="41"/>
      <c r="I18" s="41"/>
      <c r="J18" s="14"/>
      <c r="L18" s="16"/>
    </row>
    <row r="19" spans="1:12" ht="9.75" customHeight="1" thickTop="1">
      <c r="A19" s="69"/>
      <c r="B19" s="70"/>
      <c r="C19" s="70"/>
      <c r="D19" s="70"/>
      <c r="E19" s="70"/>
      <c r="F19" s="70"/>
      <c r="G19" s="41"/>
      <c r="H19" s="41"/>
      <c r="I19" s="41"/>
      <c r="L19" s="6"/>
    </row>
    <row r="20" spans="1:12" ht="20.25" customHeight="1">
      <c r="A20" s="267"/>
      <c r="B20" s="267"/>
      <c r="C20" s="267"/>
      <c r="D20" s="70"/>
      <c r="E20" s="70"/>
      <c r="F20" s="70"/>
      <c r="G20" s="41"/>
      <c r="H20" s="41"/>
      <c r="I20" s="41"/>
      <c r="L20" s="6"/>
    </row>
    <row r="21" spans="1:12" ht="20.25" customHeight="1">
      <c r="A21" s="267" t="s">
        <v>122</v>
      </c>
      <c r="B21" s="267"/>
      <c r="C21" s="267"/>
      <c r="D21" s="267"/>
      <c r="E21" s="267"/>
      <c r="F21" s="267"/>
      <c r="G21" s="41"/>
      <c r="H21" s="41"/>
      <c r="I21" s="41"/>
      <c r="L21" s="6"/>
    </row>
    <row r="22" spans="1:12" ht="20.25" customHeight="1">
      <c r="A22" s="237" t="s">
        <v>88</v>
      </c>
      <c r="B22" s="237"/>
      <c r="C22" s="237"/>
      <c r="D22" s="237"/>
      <c r="E22" s="237"/>
      <c r="F22" s="237"/>
      <c r="G22" s="237"/>
      <c r="H22" s="237"/>
      <c r="I22" s="237"/>
      <c r="L22" s="6"/>
    </row>
    <row r="23" spans="1:12" ht="13.5" customHeight="1">
      <c r="A23" s="63"/>
      <c r="B23" s="63"/>
      <c r="C23" s="63"/>
      <c r="D23" s="63"/>
      <c r="E23" s="63"/>
      <c r="F23" s="71"/>
      <c r="G23" s="63"/>
      <c r="H23" s="63"/>
      <c r="I23" s="63"/>
      <c r="L23" s="6"/>
    </row>
    <row r="24" spans="1:9" ht="6" customHeight="1">
      <c r="A24" s="72"/>
      <c r="B24" s="72"/>
      <c r="C24" s="72"/>
      <c r="D24" s="72"/>
      <c r="E24" s="72"/>
      <c r="F24" s="72"/>
      <c r="G24" s="41"/>
      <c r="H24" s="41"/>
      <c r="I24" s="41"/>
    </row>
    <row r="25" spans="1:9" ht="23.25" customHeight="1">
      <c r="A25" s="228" t="s">
        <v>94</v>
      </c>
      <c r="B25" s="228"/>
      <c r="C25" s="45"/>
      <c r="D25" s="45"/>
      <c r="E25" s="45"/>
      <c r="F25" s="45">
        <v>24</v>
      </c>
      <c r="G25" s="41"/>
      <c r="H25" s="41"/>
      <c r="I25" s="41"/>
    </row>
    <row r="33" ht="14.25">
      <c r="C33" s="13"/>
    </row>
    <row r="34" ht="12.75">
      <c r="B34" s="18"/>
    </row>
  </sheetData>
  <sheetProtection/>
  <mergeCells count="10">
    <mergeCell ref="A25:B25"/>
    <mergeCell ref="A2:F2"/>
    <mergeCell ref="A1:F1"/>
    <mergeCell ref="A3:A5"/>
    <mergeCell ref="B3:F3"/>
    <mergeCell ref="B4:C4"/>
    <mergeCell ref="A21:F21"/>
    <mergeCell ref="A22:I22"/>
    <mergeCell ref="E4:F4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pc</cp:lastModifiedBy>
  <cp:lastPrinted>2016-09-25T23:08:10Z</cp:lastPrinted>
  <dcterms:created xsi:type="dcterms:W3CDTF">2008-05-12T04:19:31Z</dcterms:created>
  <dcterms:modified xsi:type="dcterms:W3CDTF">2016-09-25T23:08:30Z</dcterms:modified>
  <cp:category/>
  <cp:version/>
  <cp:contentType/>
  <cp:contentStatus/>
</cp:coreProperties>
</file>